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 " sheetId="6" r:id="rId1"/>
  </sheets>
  <definedNames>
    <definedName name="_xlnm._FilterDatabase" localSheetId="0" hidden="1">'Sheet1 '!$A$3:$IP$522</definedName>
  </definedNames>
  <calcPr calcId="144525"/>
</workbook>
</file>

<file path=xl/sharedStrings.xml><?xml version="1.0" encoding="utf-8"?>
<sst xmlns="http://schemas.openxmlformats.org/spreadsheetml/2006/main" count="854">
  <si>
    <t>附件</t>
  </si>
  <si>
    <t>2022年度桂林市直属学校公开招聘教师进入考核人选名单（共202人）</t>
  </si>
  <si>
    <t>考场号</t>
  </si>
  <si>
    <t>招聘单位</t>
  </si>
  <si>
    <t>招聘岗位</t>
  </si>
  <si>
    <t>招聘人数</t>
  </si>
  <si>
    <t>考生姓名</t>
  </si>
  <si>
    <t>笔试成绩（教育学与教学法基础知识考试成绩+教育心理学与德育工作基础知识成绩）</t>
  </si>
  <si>
    <t>面试成绩</t>
  </si>
  <si>
    <t>总成绩[笔试总成绩÷2×40%+(面试×60%)]</t>
  </si>
  <si>
    <t>排名</t>
  </si>
  <si>
    <t>按1:1进入考核情况</t>
  </si>
  <si>
    <t>考场一
27人</t>
  </si>
  <si>
    <t>桂林市第十八中学</t>
  </si>
  <si>
    <t>高中语文教师54010014</t>
  </si>
  <si>
    <t>1</t>
  </si>
  <si>
    <t>莫品芳</t>
  </si>
  <si>
    <t>免笔试</t>
  </si>
  <si>
    <t>颜芳艳</t>
  </si>
  <si>
    <t>叶秋琳</t>
  </si>
  <si>
    <t>进入考核</t>
  </si>
  <si>
    <t>王云</t>
  </si>
  <si>
    <t>缺考</t>
  </si>
  <si>
    <t>吴萌</t>
  </si>
  <si>
    <t>夏东茂</t>
  </si>
  <si>
    <t>桂林市第一中学</t>
  </si>
  <si>
    <t>高中语文教师54010037</t>
  </si>
  <si>
    <t>2</t>
  </si>
  <si>
    <t>蒋思翔</t>
  </si>
  <si>
    <t>杨静</t>
  </si>
  <si>
    <t>冯远龙</t>
  </si>
  <si>
    <t>陈柳</t>
  </si>
  <si>
    <t>王英</t>
  </si>
  <si>
    <t>何婷</t>
  </si>
  <si>
    <t>桂林市第十一中学</t>
  </si>
  <si>
    <t>高中语文教师54010068</t>
  </si>
  <si>
    <t>蒋忠俊</t>
  </si>
  <si>
    <t>蒋慧芳</t>
  </si>
  <si>
    <t>吴汝格</t>
  </si>
  <si>
    <t>桂林市第十七中学</t>
  </si>
  <si>
    <t>高中语文教师54010102</t>
  </si>
  <si>
    <t>宁泽斌</t>
  </si>
  <si>
    <t>廖金凤</t>
  </si>
  <si>
    <t>李婷</t>
  </si>
  <si>
    <t>桂林市第十九中学</t>
  </si>
  <si>
    <t>高中语文教师54010105</t>
  </si>
  <si>
    <t>赵瑜</t>
  </si>
  <si>
    <t>莫秀芳</t>
  </si>
  <si>
    <t>莫千玲</t>
  </si>
  <si>
    <t>王贞伟</t>
  </si>
  <si>
    <t>赵云香</t>
  </si>
  <si>
    <t>黄云云</t>
  </si>
  <si>
    <t>桂林市清风实验学校</t>
  </si>
  <si>
    <t>初中语文教师54010130</t>
  </si>
  <si>
    <t>陆凯茵</t>
  </si>
  <si>
    <t>时军红</t>
  </si>
  <si>
    <t>侯丽霞</t>
  </si>
  <si>
    <t>考场二
25人</t>
  </si>
  <si>
    <t>初中语文教师54010026</t>
  </si>
  <si>
    <t>黎修梅</t>
  </si>
  <si>
    <t>王小川</t>
  </si>
  <si>
    <t>王雅莼</t>
  </si>
  <si>
    <t>初中语文教师54010038</t>
  </si>
  <si>
    <t>黄冠</t>
  </si>
  <si>
    <t>龚美珍</t>
  </si>
  <si>
    <t>周璇</t>
  </si>
  <si>
    <t>桂林市逸仙中学</t>
  </si>
  <si>
    <t>初中语文教师54010047</t>
  </si>
  <si>
    <t>秦冬娥</t>
  </si>
  <si>
    <t>168.5</t>
  </si>
  <si>
    <t>帅海梅</t>
  </si>
  <si>
    <t>167.5</t>
  </si>
  <si>
    <t>黄琴</t>
  </si>
  <si>
    <t>119</t>
  </si>
  <si>
    <t>桂林市第十二中学</t>
  </si>
  <si>
    <t>初中语文教师54010079</t>
  </si>
  <si>
    <t>孟璞</t>
  </si>
  <si>
    <t>160</t>
  </si>
  <si>
    <t>黄丽媛</t>
  </si>
  <si>
    <t>158</t>
  </si>
  <si>
    <t>曾思创</t>
  </si>
  <si>
    <t>140.5</t>
  </si>
  <si>
    <t>桂林市第十三中学</t>
  </si>
  <si>
    <t>初中语文教师一54010081</t>
  </si>
  <si>
    <t>3</t>
  </si>
  <si>
    <t>雷凌海邑</t>
  </si>
  <si>
    <t>171.5</t>
  </si>
  <si>
    <t>阳志玲</t>
  </si>
  <si>
    <t>164.5</t>
  </si>
  <si>
    <t>徐维审</t>
  </si>
  <si>
    <t>唐雪玲</t>
  </si>
  <si>
    <t>163.5</t>
  </si>
  <si>
    <t>李慧</t>
  </si>
  <si>
    <t>161</t>
  </si>
  <si>
    <t>胡逸彬</t>
  </si>
  <si>
    <t>160.5</t>
  </si>
  <si>
    <t>弃考</t>
  </si>
  <si>
    <t>李瑞港</t>
  </si>
  <si>
    <t>曾兰清</t>
  </si>
  <si>
    <t>153.5</t>
  </si>
  <si>
    <t>蓝祖瑜</t>
  </si>
  <si>
    <t>149.5</t>
  </si>
  <si>
    <t>桂林市第十四中学</t>
  </si>
  <si>
    <t>初中语文教师54010097</t>
  </si>
  <si>
    <t>蒋文艳</t>
  </si>
  <si>
    <t>秦丽杰</t>
  </si>
  <si>
    <t>157</t>
  </si>
  <si>
    <t>张媛媛</t>
  </si>
  <si>
    <t>梁春梅</t>
  </si>
  <si>
    <t>考场三
25人</t>
  </si>
  <si>
    <t>初中语文教师二54010082</t>
  </si>
  <si>
    <t>莫彩苓</t>
  </si>
  <si>
    <t>165.5</t>
  </si>
  <si>
    <t>范文琪</t>
  </si>
  <si>
    <t>139</t>
  </si>
  <si>
    <t>桂林市复兴小学</t>
  </si>
  <si>
    <t>小学语文教师一54010133</t>
  </si>
  <si>
    <t>彭晓琳</t>
  </si>
  <si>
    <t>万雨欣</t>
  </si>
  <si>
    <t>162.5</t>
  </si>
  <si>
    <t>彭婷</t>
  </si>
  <si>
    <t>冯美丽</t>
  </si>
  <si>
    <t>156</t>
  </si>
  <si>
    <t>孔茜儿</t>
  </si>
  <si>
    <t>马萍妹</t>
  </si>
  <si>
    <t>148</t>
  </si>
  <si>
    <t>小学语文教师二54010134</t>
  </si>
  <si>
    <t>邢晓晓</t>
  </si>
  <si>
    <t>霍娴玮</t>
  </si>
  <si>
    <t>150.5</t>
  </si>
  <si>
    <t>黄庆婷</t>
  </si>
  <si>
    <t>145</t>
  </si>
  <si>
    <t>杨玉红</t>
  </si>
  <si>
    <t>贺欢</t>
  </si>
  <si>
    <t>119.5</t>
  </si>
  <si>
    <t>王慧</t>
  </si>
  <si>
    <t>107</t>
  </si>
  <si>
    <t>小学语文教师三54010135</t>
  </si>
  <si>
    <t>王若浩</t>
  </si>
  <si>
    <t>杨梓羚</t>
  </si>
  <si>
    <t>161.5</t>
  </si>
  <si>
    <t>秦燕秋</t>
  </si>
  <si>
    <t>147.5</t>
  </si>
  <si>
    <t>桂林市旅游职业中等专业学校</t>
  </si>
  <si>
    <t>语文教师
54010153</t>
  </si>
  <si>
    <t>廖信莹</t>
  </si>
  <si>
    <t>陈彩菊</t>
  </si>
  <si>
    <t>莫婷然</t>
  </si>
  <si>
    <t>容茜</t>
  </si>
  <si>
    <t>陈岑</t>
  </si>
  <si>
    <t>马加骏</t>
  </si>
  <si>
    <t>戴宇芳</t>
  </si>
  <si>
    <t>侯丽芳</t>
  </si>
  <si>
    <t>考场四
24人</t>
  </si>
  <si>
    <t>高中英语教师54010016</t>
  </si>
  <si>
    <t>周媛</t>
  </si>
  <si>
    <t>李欣雯</t>
  </si>
  <si>
    <t>严桂兰</t>
  </si>
  <si>
    <t>廖莲莲</t>
  </si>
  <si>
    <t>梁富琴</t>
  </si>
  <si>
    <t>王秋玲</t>
  </si>
  <si>
    <t>高中英语教师54010041</t>
  </si>
  <si>
    <t>刘雨微</t>
  </si>
  <si>
    <t>177.5</t>
  </si>
  <si>
    <t>陈燕星</t>
  </si>
  <si>
    <t>174</t>
  </si>
  <si>
    <t>林瑜</t>
  </si>
  <si>
    <t>翁洪娇</t>
  </si>
  <si>
    <t>164</t>
  </si>
  <si>
    <t>蒋婷</t>
  </si>
  <si>
    <t>李秋菊</t>
  </si>
  <si>
    <t>高中英语教师54010104</t>
  </si>
  <si>
    <t>吴丽娟</t>
  </si>
  <si>
    <t>168</t>
  </si>
  <si>
    <t>张鸿梅</t>
  </si>
  <si>
    <t>梁媛</t>
  </si>
  <si>
    <t>159.5</t>
  </si>
  <si>
    <t>高中英语教师54010108</t>
  </si>
  <si>
    <t>秦晓丽</t>
  </si>
  <si>
    <t>159</t>
  </si>
  <si>
    <t>刘永芳</t>
  </si>
  <si>
    <t>150</t>
  </si>
  <si>
    <t>何颖</t>
  </si>
  <si>
    <t>146.5</t>
  </si>
  <si>
    <t>初中英语教师54010027</t>
  </si>
  <si>
    <t>吴芸芸</t>
  </si>
  <si>
    <t>175.5</t>
  </si>
  <si>
    <t>梁施云</t>
  </si>
  <si>
    <t>166</t>
  </si>
  <si>
    <t>王芳</t>
  </si>
  <si>
    <t>吕佳璇</t>
  </si>
  <si>
    <t>陈志芳</t>
  </si>
  <si>
    <t>156.5</t>
  </si>
  <si>
    <t>王婷</t>
  </si>
  <si>
    <t>155</t>
  </si>
  <si>
    <t>考场五
24人</t>
  </si>
  <si>
    <t>小学英语教师54010137</t>
  </si>
  <si>
    <t>鲁婷</t>
  </si>
  <si>
    <t>李珍</t>
  </si>
  <si>
    <t>曾泠霖</t>
  </si>
  <si>
    <t>153</t>
  </si>
  <si>
    <t>李灵燕</t>
  </si>
  <si>
    <t>胡梦琪</t>
  </si>
  <si>
    <t>145.5</t>
  </si>
  <si>
    <t>翟芳</t>
  </si>
  <si>
    <t>144.5</t>
  </si>
  <si>
    <t>初中英语教师54010084</t>
  </si>
  <si>
    <t>4</t>
  </si>
  <si>
    <t>全莉莎</t>
  </si>
  <si>
    <t>173.5</t>
  </si>
  <si>
    <t>谢慧</t>
  </si>
  <si>
    <t>全丽萍</t>
  </si>
  <si>
    <t>粟柳嘉</t>
  </si>
  <si>
    <t>唐菁</t>
  </si>
  <si>
    <t>吴慧</t>
  </si>
  <si>
    <t>165</t>
  </si>
  <si>
    <t>王艳</t>
  </si>
  <si>
    <t>潘婧</t>
  </si>
  <si>
    <t>曹盼</t>
  </si>
  <si>
    <t>易超</t>
  </si>
  <si>
    <t>163</t>
  </si>
  <si>
    <t>何丽桥</t>
  </si>
  <si>
    <t>162</t>
  </si>
  <si>
    <t>初中英语教师54010095</t>
  </si>
  <si>
    <t>王青青</t>
  </si>
  <si>
    <t>154</t>
  </si>
  <si>
    <t>秦淑娟</t>
  </si>
  <si>
    <t>133.5</t>
  </si>
  <si>
    <t>徐玮玮</t>
  </si>
  <si>
    <t>121.5</t>
  </si>
  <si>
    <t>初中英语教师
54010109</t>
  </si>
  <si>
    <t>朱煜</t>
  </si>
  <si>
    <t>唐琴琴</t>
  </si>
  <si>
    <t>严雨露</t>
  </si>
  <si>
    <t>考场六
22人</t>
  </si>
  <si>
    <t>英语教师一54010151</t>
  </si>
  <si>
    <t>黄雪梅</t>
  </si>
  <si>
    <t>吕希</t>
  </si>
  <si>
    <t>英语教师二54010152</t>
  </si>
  <si>
    <t>覃嘉敏</t>
  </si>
  <si>
    <t>方绥</t>
  </si>
  <si>
    <t>吴咏薇</t>
  </si>
  <si>
    <t>刘玉倩</t>
  </si>
  <si>
    <t>温皇红</t>
  </si>
  <si>
    <t>杨颖</t>
  </si>
  <si>
    <t>刘清</t>
  </si>
  <si>
    <t>盘胜翠</t>
  </si>
  <si>
    <t>彭嘉琪</t>
  </si>
  <si>
    <t xml:space="preserve">桂林市机电职业技术学校
</t>
  </si>
  <si>
    <t>中职教师（英语/日语）
54010159</t>
  </si>
  <si>
    <t>易薇玮</t>
  </si>
  <si>
    <t>邓小园</t>
  </si>
  <si>
    <t>蒋慧慧</t>
  </si>
  <si>
    <t>吉智岚</t>
  </si>
  <si>
    <t>郭畅</t>
  </si>
  <si>
    <t>毛薇</t>
  </si>
  <si>
    <t>陈佳星</t>
  </si>
  <si>
    <t>梁钟尹</t>
  </si>
  <si>
    <t>高中日语教师54010071</t>
  </si>
  <si>
    <t>潘维</t>
  </si>
  <si>
    <t>陈心月</t>
  </si>
  <si>
    <t>雷铃铃</t>
  </si>
  <si>
    <t>144</t>
  </si>
  <si>
    <t>考场七
26人</t>
  </si>
  <si>
    <t>初中政治教师
54010030</t>
  </si>
  <si>
    <t>梁珉钰</t>
  </si>
  <si>
    <t>157.5</t>
  </si>
  <si>
    <t>李洁</t>
  </si>
  <si>
    <t>尹炳娟</t>
  </si>
  <si>
    <t>149</t>
  </si>
  <si>
    <t>初中政治教师
54010056</t>
  </si>
  <si>
    <t>苏洋</t>
  </si>
  <si>
    <t>宾桂芳</t>
  </si>
  <si>
    <t>冯媛媛</t>
  </si>
  <si>
    <t>152.5</t>
  </si>
  <si>
    <t>初中政治教师
54010076</t>
  </si>
  <si>
    <t>邓艳萍</t>
  </si>
  <si>
    <t>123.5</t>
  </si>
  <si>
    <t>初中思想政治教师54010093</t>
  </si>
  <si>
    <t>许冬梅</t>
  </si>
  <si>
    <t>阙颂昆</t>
  </si>
  <si>
    <t>125</t>
  </si>
  <si>
    <t>思政教师一
54010147</t>
  </si>
  <si>
    <t>李诗琼</t>
  </si>
  <si>
    <t>思政教师二
54010148</t>
  </si>
  <si>
    <t>李颖</t>
  </si>
  <si>
    <t>中职教师（思政课）
54010162</t>
  </si>
  <si>
    <t>王晓玲</t>
  </si>
  <si>
    <t>桂林市桂林中学</t>
  </si>
  <si>
    <t>高中政治教师54010009</t>
  </si>
  <si>
    <t>陈光祥</t>
  </si>
  <si>
    <t>171</t>
  </si>
  <si>
    <t>蒋艳霞</t>
  </si>
  <si>
    <t>罗锐</t>
  </si>
  <si>
    <t>高中政治教师
54010020</t>
  </si>
  <si>
    <t>王哲</t>
  </si>
  <si>
    <t>高中政治教师
54010072</t>
  </si>
  <si>
    <t>蒙巧霜</t>
  </si>
  <si>
    <t>李嘉茜</t>
  </si>
  <si>
    <t>李新</t>
  </si>
  <si>
    <t>王朝胜</t>
  </si>
  <si>
    <t>阳喻慧</t>
  </si>
  <si>
    <t>131</t>
  </si>
  <si>
    <t>高中政治教师
54010116</t>
  </si>
  <si>
    <t>梁瑞锋</t>
  </si>
  <si>
    <t>155.5</t>
  </si>
  <si>
    <t>葛晓敏</t>
  </si>
  <si>
    <t>152</t>
  </si>
  <si>
    <t>杨婧蓉</t>
  </si>
  <si>
    <t>高中政治教师
54010100</t>
  </si>
  <si>
    <t>龙家松</t>
  </si>
  <si>
    <t>姜凡</t>
  </si>
  <si>
    <t>137</t>
  </si>
  <si>
    <t>考场八
24人</t>
  </si>
  <si>
    <t>高中历史教师54010010</t>
  </si>
  <si>
    <t>蒋铎</t>
  </si>
  <si>
    <t>韦华培</t>
  </si>
  <si>
    <t>高中历史教师54010021</t>
  </si>
  <si>
    <t>杨江</t>
  </si>
  <si>
    <t>蒋益丽</t>
  </si>
  <si>
    <t>高中历史教师54010073</t>
  </si>
  <si>
    <t>郝锦涛</t>
  </si>
  <si>
    <t>170</t>
  </si>
  <si>
    <t>莫东倩</t>
  </si>
  <si>
    <t>刘泓震</t>
  </si>
  <si>
    <t>138</t>
  </si>
  <si>
    <t>高中历史教师54010099</t>
  </si>
  <si>
    <t>王星淋</t>
  </si>
  <si>
    <t>高中历史教师54010117</t>
  </si>
  <si>
    <t>韦金蓉</t>
  </si>
  <si>
    <t>廖玉连</t>
  </si>
  <si>
    <t>张博闻</t>
  </si>
  <si>
    <t>卢蓬斐</t>
  </si>
  <si>
    <t>128</t>
  </si>
  <si>
    <t>初中历史教师54010031</t>
  </si>
  <si>
    <t>谭玉清</t>
  </si>
  <si>
    <t>蒋梅艳</t>
  </si>
  <si>
    <t>梁兴桦</t>
  </si>
  <si>
    <t>151</t>
  </si>
  <si>
    <t>申慧兰</t>
  </si>
  <si>
    <t>126.5</t>
  </si>
  <si>
    <t>初中历史教师一54010054</t>
  </si>
  <si>
    <t>梁倩巧</t>
  </si>
  <si>
    <t>158.5</t>
  </si>
  <si>
    <t>邓国香</t>
  </si>
  <si>
    <t>潘芸</t>
  </si>
  <si>
    <t>初中历史教师二54010055</t>
  </si>
  <si>
    <t>黄雪</t>
  </si>
  <si>
    <t>蒋金玲</t>
  </si>
  <si>
    <t>林雪妤</t>
  </si>
  <si>
    <t>初中历史教师54010085</t>
  </si>
  <si>
    <t>李凤相</t>
  </si>
  <si>
    <t>刘龙媛</t>
  </si>
  <si>
    <t>139.5</t>
  </si>
  <si>
    <t>考场九
28人</t>
  </si>
  <si>
    <t>初中地理教师54010002</t>
  </si>
  <si>
    <t>田虹</t>
  </si>
  <si>
    <t>初中地理教师54010045</t>
  </si>
  <si>
    <t>黄映霞</t>
  </si>
  <si>
    <t>151.5</t>
  </si>
  <si>
    <t>叶子兰</t>
  </si>
  <si>
    <t>初中地理教师54010057</t>
  </si>
  <si>
    <t>曾倩男</t>
  </si>
  <si>
    <t>146</t>
  </si>
  <si>
    <t>姜宽</t>
  </si>
  <si>
    <t>陈洁瑶</t>
  </si>
  <si>
    <t>初中地理教师54010086</t>
  </si>
  <si>
    <t>苏艳婷</t>
  </si>
  <si>
    <t>杨斐怡</t>
  </si>
  <si>
    <t>吴同</t>
  </si>
  <si>
    <t>136</t>
  </si>
  <si>
    <t>唐淑芳</t>
  </si>
  <si>
    <t>高中地理教师54010011</t>
  </si>
  <si>
    <t>凌彩花</t>
  </si>
  <si>
    <t>张帅军</t>
  </si>
  <si>
    <t>张玲</t>
  </si>
  <si>
    <t>高中地理教师54010044</t>
  </si>
  <si>
    <t>廖原</t>
  </si>
  <si>
    <t>138.5</t>
  </si>
  <si>
    <t>黄丽叶</t>
  </si>
  <si>
    <t>桂林市田家炳中学</t>
  </si>
  <si>
    <t>高中地理教师54010062</t>
  </si>
  <si>
    <t>冯相</t>
  </si>
  <si>
    <t>148.5</t>
  </si>
  <si>
    <t>黄清霞</t>
  </si>
  <si>
    <t>何利燕</t>
  </si>
  <si>
    <t>肖晶</t>
  </si>
  <si>
    <t>高中地理教师54010074</t>
  </si>
  <si>
    <t>毛颖</t>
  </si>
  <si>
    <t>141</t>
  </si>
  <si>
    <t>高中地理教师54010118</t>
  </si>
  <si>
    <t>顾宇轩</t>
  </si>
  <si>
    <t>132.5</t>
  </si>
  <si>
    <t>初中生物教师54010001</t>
  </si>
  <si>
    <t>唐文英</t>
  </si>
  <si>
    <t>初中生物教师54010029</t>
  </si>
  <si>
    <t>王梦琰</t>
  </si>
  <si>
    <t>初中生物教师54010050</t>
  </si>
  <si>
    <t>姜玉娟</t>
  </si>
  <si>
    <t>许诗然</t>
  </si>
  <si>
    <t>122.5</t>
  </si>
  <si>
    <t>宣兰云</t>
  </si>
  <si>
    <t>86</t>
  </si>
  <si>
    <t>初中生物教师54010089</t>
  </si>
  <si>
    <t>安阳阳</t>
  </si>
  <si>
    <t>初中生物教师54010115</t>
  </si>
  <si>
    <t>罗召凤</t>
  </si>
  <si>
    <t>考场十
28人</t>
  </si>
  <si>
    <t>高中数学教师54010039</t>
  </si>
  <si>
    <t>潘绎吉</t>
  </si>
  <si>
    <t>董文丽</t>
  </si>
  <si>
    <t>137.5</t>
  </si>
  <si>
    <t>罗绮雯</t>
  </si>
  <si>
    <t>129.5</t>
  </si>
  <si>
    <t>高中数学教师54010005</t>
  </si>
  <si>
    <t>莫莲莲</t>
  </si>
  <si>
    <t>高中数学教师54010015</t>
  </si>
  <si>
    <t>吴世莲</t>
  </si>
  <si>
    <t>胡美莲</t>
  </si>
  <si>
    <t>唐文鑫</t>
  </si>
  <si>
    <t>吴思群</t>
  </si>
  <si>
    <t>陈雯静</t>
  </si>
  <si>
    <t>高中数学教师54010069</t>
  </si>
  <si>
    <t>杨扬</t>
  </si>
  <si>
    <t>秦琪</t>
  </si>
  <si>
    <t>刘明俊</t>
  </si>
  <si>
    <t>卢玲</t>
  </si>
  <si>
    <t>143</t>
  </si>
  <si>
    <t>伍玲</t>
  </si>
  <si>
    <t>唐小玲</t>
  </si>
  <si>
    <t>130</t>
  </si>
  <si>
    <t>雷文娇</t>
  </si>
  <si>
    <t>高中数学教师54010103</t>
  </si>
  <si>
    <t>苏丽银</t>
  </si>
  <si>
    <t>侯家华</t>
  </si>
  <si>
    <t>张政涛</t>
  </si>
  <si>
    <t>123</t>
  </si>
  <si>
    <t>高中数学教师54010106</t>
  </si>
  <si>
    <t>陈慧</t>
  </si>
  <si>
    <t>小学数学教师54010136</t>
  </si>
  <si>
    <t>邓娟</t>
  </si>
  <si>
    <t>赖欢欢</t>
  </si>
  <si>
    <t>熊乐期</t>
  </si>
  <si>
    <t>126</t>
  </si>
  <si>
    <t>初中数学教师一54010048</t>
  </si>
  <si>
    <t>陈林芳</t>
  </si>
  <si>
    <t>136.5</t>
  </si>
  <si>
    <t>初中数学教师二54010049</t>
  </si>
  <si>
    <t>吴秋艺</t>
  </si>
  <si>
    <t>桂林市第二十中学</t>
  </si>
  <si>
    <t>初中数学教师54010128</t>
  </si>
  <si>
    <t>章世捷</t>
  </si>
  <si>
    <t>142</t>
  </si>
  <si>
    <t>李欣芝</t>
  </si>
  <si>
    <t>茶学祥</t>
  </si>
  <si>
    <t>111.5</t>
  </si>
  <si>
    <t>考场十一
26人</t>
  </si>
  <si>
    <t>初中数学教师54010023</t>
  </si>
  <si>
    <t>肖磊</t>
  </si>
  <si>
    <t>莫宇平</t>
  </si>
  <si>
    <t>杨茸砚</t>
  </si>
  <si>
    <t>李小湄</t>
  </si>
  <si>
    <t>初中数学教师54010040</t>
  </si>
  <si>
    <t>杨洪</t>
  </si>
  <si>
    <t>卢春波</t>
  </si>
  <si>
    <t>140</t>
  </si>
  <si>
    <t>刘贻煌</t>
  </si>
  <si>
    <t>初中数学教师54010083</t>
  </si>
  <si>
    <t>李季芳</t>
  </si>
  <si>
    <t>刘黎敏</t>
  </si>
  <si>
    <t>冯宇斌</t>
  </si>
  <si>
    <t>杨翠连</t>
  </si>
  <si>
    <t>刘诗琪</t>
  </si>
  <si>
    <t>李欣竹</t>
  </si>
  <si>
    <t>134</t>
  </si>
  <si>
    <t>覃冬玲</t>
  </si>
  <si>
    <t>张紫艳</t>
  </si>
  <si>
    <t>129</t>
  </si>
  <si>
    <t>赵欣怡</t>
  </si>
  <si>
    <t>125.5</t>
  </si>
  <si>
    <t>初中数学教师54010096</t>
  </si>
  <si>
    <t>黄丽</t>
  </si>
  <si>
    <t>莫睿芊</t>
  </si>
  <si>
    <t>142.5</t>
  </si>
  <si>
    <t>覃祚献</t>
  </si>
  <si>
    <t>初中数学教师54010107</t>
  </si>
  <si>
    <t>黄美雯</t>
  </si>
  <si>
    <t>蒋灵芝</t>
  </si>
  <si>
    <t>141.5</t>
  </si>
  <si>
    <t>数学教师一54010149</t>
  </si>
  <si>
    <t>陈文琪</t>
  </si>
  <si>
    <t>韦雅琼</t>
  </si>
  <si>
    <t>周梦</t>
  </si>
  <si>
    <t>127</t>
  </si>
  <si>
    <t>数学教师二54010150</t>
  </si>
  <si>
    <t>梁志强</t>
  </si>
  <si>
    <t>赵杰</t>
  </si>
  <si>
    <t>考场十二
26人</t>
  </si>
  <si>
    <t>高中生物教师54010019</t>
  </si>
  <si>
    <t>刘雪彬</t>
  </si>
  <si>
    <t>黄小艳</t>
  </si>
  <si>
    <t>林常燕</t>
  </si>
  <si>
    <t>张云</t>
  </si>
  <si>
    <t>高中生物教师54010063</t>
  </si>
  <si>
    <t>莫雪梅</t>
  </si>
  <si>
    <t>陆渊</t>
  </si>
  <si>
    <t>高中生物教师54010070</t>
  </si>
  <si>
    <t>陆泉泉</t>
  </si>
  <si>
    <t>169</t>
  </si>
  <si>
    <t>潘晓娉</t>
  </si>
  <si>
    <t>陈鑫越</t>
  </si>
  <si>
    <t>周俊燕</t>
  </si>
  <si>
    <t>董燕平</t>
  </si>
  <si>
    <t>132</t>
  </si>
  <si>
    <t>卿莉萍</t>
  </si>
  <si>
    <t>124</t>
  </si>
  <si>
    <t>高中生物教师54010101</t>
  </si>
  <si>
    <t>黄斯玮</t>
  </si>
  <si>
    <t>高中生物教师54010114</t>
  </si>
  <si>
    <t>唐文旋</t>
  </si>
  <si>
    <t>高中心理教师54010125</t>
  </si>
  <si>
    <t>李文倩</t>
  </si>
  <si>
    <t>唐林华</t>
  </si>
  <si>
    <t>初中心理教师54010004</t>
  </si>
  <si>
    <t>陈英</t>
  </si>
  <si>
    <t>徐薇</t>
  </si>
  <si>
    <t>黄春妮</t>
  </si>
  <si>
    <t>初中心理教师54010053</t>
  </si>
  <si>
    <t>王郑洁</t>
  </si>
  <si>
    <t>初中心理教师54010126</t>
  </si>
  <si>
    <t>王永祥</t>
  </si>
  <si>
    <t>柒文丽</t>
  </si>
  <si>
    <t>秦琴</t>
  </si>
  <si>
    <t>桂林市卫生学校</t>
  </si>
  <si>
    <t>心理学教师54010171</t>
  </si>
  <si>
    <t>唐琳</t>
  </si>
  <si>
    <t>154.5</t>
  </si>
  <si>
    <t>俸蕴琦</t>
  </si>
  <si>
    <t>徐爽</t>
  </si>
  <si>
    <t>考场十三
27人</t>
  </si>
  <si>
    <t>高中化学教师54010008</t>
  </si>
  <si>
    <t>丁勇顺</t>
  </si>
  <si>
    <t>黄诗寓</t>
  </si>
  <si>
    <t>李虹娇</t>
  </si>
  <si>
    <t>147</t>
  </si>
  <si>
    <t>高中化学实验员教师54010033</t>
  </si>
  <si>
    <t>梁光权</t>
  </si>
  <si>
    <t>曾丽</t>
  </si>
  <si>
    <t>高中化学教师54010018</t>
  </si>
  <si>
    <t>陈勇</t>
  </si>
  <si>
    <t>李海媚</t>
  </si>
  <si>
    <t>高中化学教师54010112</t>
  </si>
  <si>
    <t>唐妍</t>
  </si>
  <si>
    <t>方佑丹</t>
  </si>
  <si>
    <t>李亦扬</t>
  </si>
  <si>
    <t>高中化学实验员教师54010122</t>
  </si>
  <si>
    <t>邓登兵</t>
  </si>
  <si>
    <t>135</t>
  </si>
  <si>
    <t>黎昌贵</t>
  </si>
  <si>
    <t>初中化学教师岗位二54010025</t>
  </si>
  <si>
    <t>蒋玉萍</t>
  </si>
  <si>
    <t>覃冬菊</t>
  </si>
  <si>
    <t>李丽珍</t>
  </si>
  <si>
    <t>初中化学教师岗位一54010024</t>
  </si>
  <si>
    <t>谢晓青</t>
  </si>
  <si>
    <t>初中化学实验员教师54010060</t>
  </si>
  <si>
    <t>秦辛燕</t>
  </si>
  <si>
    <t>丁丽芳</t>
  </si>
  <si>
    <t>李佳</t>
  </si>
  <si>
    <t>初中化学教师54010113</t>
  </si>
  <si>
    <t>陆梅吉</t>
  </si>
  <si>
    <t>何松珍</t>
  </si>
  <si>
    <t>化学实验员教师54010046</t>
  </si>
  <si>
    <t>王鲜娜</t>
  </si>
  <si>
    <t>何靖宇</t>
  </si>
  <si>
    <t>邓欣</t>
  </si>
  <si>
    <t>化学教师54010169</t>
  </si>
  <si>
    <t>王丹</t>
  </si>
  <si>
    <t>吴仕艳</t>
  </si>
  <si>
    <t>130.5</t>
  </si>
  <si>
    <t>汤艳荣</t>
  </si>
  <si>
    <t>121</t>
  </si>
  <si>
    <t>考场十四
28人</t>
  </si>
  <si>
    <t>高中物理教师二54010007</t>
  </si>
  <si>
    <t>莫德标</t>
  </si>
  <si>
    <t>高中物理教师一54010006</t>
  </si>
  <si>
    <t>周日升</t>
  </si>
  <si>
    <t>王美莲</t>
  </si>
  <si>
    <t>秦东元</t>
  </si>
  <si>
    <t>高中物理教师54010017</t>
  </si>
  <si>
    <t>龙炳林</t>
  </si>
  <si>
    <t>邓文魁</t>
  </si>
  <si>
    <t>高中物理教师54010042</t>
  </si>
  <si>
    <t>熊辉</t>
  </si>
  <si>
    <t>刘晓鸿</t>
  </si>
  <si>
    <t>蓝秀丽</t>
  </si>
  <si>
    <t>131.5</t>
  </si>
  <si>
    <t>陶经贤</t>
  </si>
  <si>
    <t>118.5</t>
  </si>
  <si>
    <t>陈意华</t>
  </si>
  <si>
    <t>113.5</t>
  </si>
  <si>
    <t>高中物理教师54010052</t>
  </si>
  <si>
    <t>吴思清</t>
  </si>
  <si>
    <t>桂林市第五中学</t>
  </si>
  <si>
    <t>高中物理教师54010064</t>
  </si>
  <si>
    <t>陈育中</t>
  </si>
  <si>
    <t>高中物理教师54010110</t>
  </si>
  <si>
    <t>周华</t>
  </si>
  <si>
    <t>高中物理教师54010075</t>
  </si>
  <si>
    <t>杨薪冬</t>
  </si>
  <si>
    <t>秦海军</t>
  </si>
  <si>
    <t>初中物理教师54010028</t>
  </si>
  <si>
    <t>梁晓芳</t>
  </si>
  <si>
    <t>苟向一</t>
  </si>
  <si>
    <t>陶远清</t>
  </si>
  <si>
    <t>127.5</t>
  </si>
  <si>
    <t>初中物理教师54010051</t>
  </si>
  <si>
    <t>陆露颖</t>
  </si>
  <si>
    <t>蓝梦觉</t>
  </si>
  <si>
    <t>韦珊珊</t>
  </si>
  <si>
    <t>桂林市第八中学</t>
  </si>
  <si>
    <t>初中物理教师54010066</t>
  </si>
  <si>
    <t>唐婕</t>
  </si>
  <si>
    <t>初中物理教师54010090</t>
  </si>
  <si>
    <t>成雨婕</t>
  </si>
  <si>
    <t>吴秋叶</t>
  </si>
  <si>
    <t>龙美静</t>
  </si>
  <si>
    <t>初中物理教师54010111</t>
  </si>
  <si>
    <t>唐晓昭</t>
  </si>
  <si>
    <t>汤红丽</t>
  </si>
  <si>
    <t>考场十五
31人</t>
  </si>
  <si>
    <t>高中信息技术教师54010012</t>
  </si>
  <si>
    <t>姚燕娇</t>
  </si>
  <si>
    <t>罗毓锐</t>
  </si>
  <si>
    <t>孙喆</t>
  </si>
  <si>
    <t>高中信息技术教师54010119</t>
  </si>
  <si>
    <t>李兰成</t>
  </si>
  <si>
    <t>赵媛媛</t>
  </si>
  <si>
    <t>欧心雯</t>
  </si>
  <si>
    <t>高中通用技术教师54010121</t>
  </si>
  <si>
    <t>吴佳霏</t>
  </si>
  <si>
    <t>翟嘉琦</t>
  </si>
  <si>
    <t>卢振华</t>
  </si>
  <si>
    <t>143.5</t>
  </si>
  <si>
    <t>初中信息技术教师54010120</t>
  </si>
  <si>
    <t>廖利平</t>
  </si>
  <si>
    <t>余莹</t>
  </si>
  <si>
    <t>林李</t>
  </si>
  <si>
    <t>120</t>
  </si>
  <si>
    <t>初中信息技术教师54010065</t>
  </si>
  <si>
    <t>侯洁</t>
  </si>
  <si>
    <t>初中信息教师54010058</t>
  </si>
  <si>
    <t>黄文婷</t>
  </si>
  <si>
    <t>农凤娇</t>
  </si>
  <si>
    <t>秦健宁</t>
  </si>
  <si>
    <t>计算机教师54010155</t>
  </si>
  <si>
    <t>顾浩瀚</t>
  </si>
  <si>
    <t>岑璐璐</t>
  </si>
  <si>
    <t>杨焕丽</t>
  </si>
  <si>
    <t>陈丽琳</t>
  </si>
  <si>
    <t>黄欣婧</t>
  </si>
  <si>
    <t>高小菁</t>
  </si>
  <si>
    <t>吴湘怡</t>
  </si>
  <si>
    <t>综合教师岗位三54010036</t>
  </si>
  <si>
    <t>黎育求</t>
  </si>
  <si>
    <t>莫育辉</t>
  </si>
  <si>
    <t>许小静</t>
  </si>
  <si>
    <t>贺恩倩</t>
  </si>
  <si>
    <t>128.5</t>
  </si>
  <si>
    <t>温义欣</t>
  </si>
  <si>
    <t>杨丹萍</t>
  </si>
  <si>
    <t>63.5</t>
  </si>
  <si>
    <t>综合教师岗位二54010035</t>
  </si>
  <si>
    <t>秦德权</t>
  </si>
  <si>
    <t>韦暄</t>
  </si>
  <si>
    <t>考场十六
29人</t>
  </si>
  <si>
    <t>初中体育教师54010043</t>
  </si>
  <si>
    <t>李璇</t>
  </si>
  <si>
    <t>夏明双</t>
  </si>
  <si>
    <t>蒋晨曦</t>
  </si>
  <si>
    <t>初中体育教师54010059</t>
  </si>
  <si>
    <t>马承钊</t>
  </si>
  <si>
    <t>初中体育教师54010080</t>
  </si>
  <si>
    <t>李金城</t>
  </si>
  <si>
    <t>初中体育教师54010088</t>
  </si>
  <si>
    <t>杨志文</t>
  </si>
  <si>
    <t>120.5</t>
  </si>
  <si>
    <t>董宬毓</t>
  </si>
  <si>
    <t>初中体育教师54010094</t>
  </si>
  <si>
    <t>容富钧</t>
  </si>
  <si>
    <t>林顺正</t>
  </si>
  <si>
    <t>贺洋涛</t>
  </si>
  <si>
    <t>初中体育教师54010129</t>
  </si>
  <si>
    <t>吴昌敏</t>
  </si>
  <si>
    <t>姚秀标</t>
  </si>
  <si>
    <t>胡锡龙</t>
  </si>
  <si>
    <t>小学体育教师54010138</t>
  </si>
  <si>
    <t>田锦辉</t>
  </si>
  <si>
    <t>李晔</t>
  </si>
  <si>
    <t>邱清晨</t>
  </si>
  <si>
    <t>桂林市艺术学校</t>
  </si>
  <si>
    <t>体育教师54010172</t>
  </si>
  <si>
    <t>郑玲莉</t>
  </si>
  <si>
    <t>卢蓥河</t>
  </si>
  <si>
    <t>江兰慧</t>
  </si>
  <si>
    <t>体育教师54010154</t>
  </si>
  <si>
    <t>周黄斌</t>
  </si>
  <si>
    <t>黄祖恒</t>
  </si>
  <si>
    <t>唐木丁</t>
  </si>
  <si>
    <t>吴杰</t>
  </si>
  <si>
    <t>马敏</t>
  </si>
  <si>
    <t>黎露</t>
  </si>
  <si>
    <t>李偲</t>
  </si>
  <si>
    <t>李文英</t>
  </si>
  <si>
    <t>蒋靖</t>
  </si>
  <si>
    <t>考场十七
28人</t>
  </si>
  <si>
    <t>幼儿园教师54010132</t>
  </si>
  <si>
    <t>马云峰</t>
  </si>
  <si>
    <t>谢源秀</t>
  </si>
  <si>
    <t>周香</t>
  </si>
  <si>
    <t>机关幼儿园</t>
  </si>
  <si>
    <t>幼儿教师54010173</t>
  </si>
  <si>
    <t>陈颖至</t>
  </si>
  <si>
    <t>张译元</t>
  </si>
  <si>
    <t>阳芝燕</t>
  </si>
  <si>
    <t>侯松林</t>
  </si>
  <si>
    <t>庄雅婷</t>
  </si>
  <si>
    <t>石陈静文</t>
  </si>
  <si>
    <t>全音合</t>
  </si>
  <si>
    <t>陆梦菊</t>
  </si>
  <si>
    <t>王昱洁</t>
  </si>
  <si>
    <t>133</t>
  </si>
  <si>
    <t>张敏玲</t>
  </si>
  <si>
    <t>幼儿教师54010174</t>
  </si>
  <si>
    <t>陈玉洁</t>
  </si>
  <si>
    <t>于柳燕</t>
  </si>
  <si>
    <t>林燕红</t>
  </si>
  <si>
    <t>116.5</t>
  </si>
  <si>
    <t>幼儿教师54010175</t>
  </si>
  <si>
    <t>陈冬梅</t>
  </si>
  <si>
    <t>黄泽云</t>
  </si>
  <si>
    <t>盆思思</t>
  </si>
  <si>
    <t>桂林市桂西幼儿园</t>
  </si>
  <si>
    <t>幼儿教师54010140</t>
  </si>
  <si>
    <t>黄金茜</t>
  </si>
  <si>
    <t>李丽芳</t>
  </si>
  <si>
    <t>何婉榕</t>
  </si>
  <si>
    <t>杨晅</t>
  </si>
  <si>
    <t>122</t>
  </si>
  <si>
    <t>程凤鸣</t>
  </si>
  <si>
    <t>董雨虹</t>
  </si>
  <si>
    <t>学前教育教师54010167</t>
  </si>
  <si>
    <t>刘林洁</t>
  </si>
  <si>
    <t>175</t>
  </si>
  <si>
    <t>伍建桥</t>
  </si>
  <si>
    <t>邱美凤</t>
  </si>
  <si>
    <t>考场十八27人</t>
  </si>
  <si>
    <t>幼儿保育教师54010156</t>
  </si>
  <si>
    <t>龙芹</t>
  </si>
  <si>
    <t>黄金连</t>
  </si>
  <si>
    <t>龙燕格</t>
  </si>
  <si>
    <t>陈阳生</t>
  </si>
  <si>
    <t>韦思琪</t>
  </si>
  <si>
    <t>全思锐</t>
  </si>
  <si>
    <t>杨亚辉</t>
  </si>
  <si>
    <t>桂林市培智学校</t>
  </si>
  <si>
    <t>特殊教育教师一54010141</t>
  </si>
  <si>
    <t>陈交</t>
  </si>
  <si>
    <t>庄倩</t>
  </si>
  <si>
    <t>贾宏杰</t>
  </si>
  <si>
    <t>特殊教育教师二54010142</t>
  </si>
  <si>
    <t>陈琳</t>
  </si>
  <si>
    <t>冯巧</t>
  </si>
  <si>
    <t>特殊教育教师三54010143</t>
  </si>
  <si>
    <t>梁丽华</t>
  </si>
  <si>
    <t>罗关凤</t>
  </si>
  <si>
    <t>张艺微</t>
  </si>
  <si>
    <t>吴圆月</t>
  </si>
  <si>
    <t>肖玥莹</t>
  </si>
  <si>
    <t>文英莹</t>
  </si>
  <si>
    <t>桂林市聋哑学校</t>
  </si>
  <si>
    <t>特殊教育教师一54010145</t>
  </si>
  <si>
    <t>阳林芳</t>
  </si>
  <si>
    <t>潘娟</t>
  </si>
  <si>
    <t>梁永全</t>
  </si>
  <si>
    <t>特殊教育教师二54010146</t>
  </si>
  <si>
    <t>伍诗慧</t>
  </si>
  <si>
    <t>莫明月</t>
  </si>
  <si>
    <t>章汝玥</t>
  </si>
  <si>
    <t>考场十九
17人</t>
  </si>
  <si>
    <t>初中美术教师54010098</t>
  </si>
  <si>
    <t>黄寅鹏</t>
  </si>
  <si>
    <t>刘家源</t>
  </si>
  <si>
    <t>唐寅骞</t>
  </si>
  <si>
    <t>初中音乐教师54010078</t>
  </si>
  <si>
    <t>秦堃栗</t>
  </si>
  <si>
    <t>王瑾骅</t>
  </si>
  <si>
    <t>满家琪</t>
  </si>
  <si>
    <t>初中音乐教师54010087</t>
  </si>
  <si>
    <t>王晶</t>
  </si>
  <si>
    <t>廖奕玲</t>
  </si>
  <si>
    <t>小学音乐教师54010139</t>
  </si>
  <si>
    <t>潘娜</t>
  </si>
  <si>
    <t>王学琳</t>
  </si>
  <si>
    <t>刘晓龙</t>
  </si>
  <si>
    <t>雷祎</t>
  </si>
  <si>
    <t>何冬秀</t>
  </si>
  <si>
    <t>陈雅婷</t>
  </si>
  <si>
    <t>高中书法教师54010123</t>
  </si>
  <si>
    <t>王文榆</t>
  </si>
  <si>
    <t>李红</t>
  </si>
  <si>
    <t>凌晓娜</t>
  </si>
  <si>
    <t>考场二十
30人</t>
  </si>
  <si>
    <t>中职教师（会计）54010163</t>
  </si>
  <si>
    <t>周雅平</t>
  </si>
  <si>
    <t>陈碧灵</t>
  </si>
  <si>
    <t>胡茹凯</t>
  </si>
  <si>
    <t>王智玉</t>
  </si>
  <si>
    <t>中职教师（工程造价）54010158</t>
  </si>
  <si>
    <t>杨秀发</t>
  </si>
  <si>
    <t>中职教师（产品设计）54010160</t>
  </si>
  <si>
    <t>何利梅</t>
  </si>
  <si>
    <t>李云福</t>
  </si>
  <si>
    <t>陈满</t>
  </si>
  <si>
    <t>熊佳琪</t>
  </si>
  <si>
    <t>张颖</t>
  </si>
  <si>
    <t>潘金玉</t>
  </si>
  <si>
    <t>中职教师（机电维修）54010161</t>
  </si>
  <si>
    <t>陆崇铭</t>
  </si>
  <si>
    <t>汽修专业教师54010157</t>
  </si>
  <si>
    <t>王立瑶</t>
  </si>
  <si>
    <t>谭周翔</t>
  </si>
  <si>
    <t>周春兰</t>
  </si>
  <si>
    <t>周慧敏</t>
  </si>
  <si>
    <t>李璐</t>
  </si>
  <si>
    <t>药学教师54010168</t>
  </si>
  <si>
    <t>陆冬梅</t>
  </si>
  <si>
    <t>滕美娥</t>
  </si>
  <si>
    <t>叶紫霖</t>
  </si>
  <si>
    <t>中医教师54010170</t>
  </si>
  <si>
    <t>唐巧云</t>
  </si>
  <si>
    <t>内科护理教师54010164</t>
  </si>
  <si>
    <t>曾邵宇</t>
  </si>
  <si>
    <t>黄娅黎</t>
  </si>
  <si>
    <t>陆淑娱</t>
  </si>
  <si>
    <t>基础护理教师54010165</t>
  </si>
  <si>
    <t>兰素芳</t>
  </si>
  <si>
    <t>莫曼茜</t>
  </si>
  <si>
    <t>张婷</t>
  </si>
  <si>
    <t>134.5</t>
  </si>
  <si>
    <t>检验教师54010166</t>
  </si>
  <si>
    <t>蒋嘉莉</t>
  </si>
  <si>
    <t>王宇</t>
  </si>
  <si>
    <t>廖晓迪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</si>
</sst>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P522"/>
  <sheetViews>
    <sheetView tabSelected="1" zoomScale="120" zoomScaleNormal="120" workbookViewId="0">
      <selection activeCell="A2" sqref="A2:J2"/>
    </sheetView>
  </sheetViews>
  <sheetFormatPr defaultColWidth="9" defaultRowHeight="18" customHeight="1"/>
  <cols>
    <col min="1" max="1" width="9.25" style="2" customWidth="1"/>
    <col min="2" max="2" width="15.375" style="3" customWidth="1"/>
    <col min="3" max="3" width="25.625" style="3" customWidth="1"/>
    <col min="4" max="4" width="9.625" style="3" customWidth="1"/>
    <col min="5" max="5" width="15.25" style="3" customWidth="1"/>
    <col min="6" max="6" width="18.625" style="4" customWidth="1"/>
    <col min="7" max="7" width="20.875" style="5" customWidth="1"/>
    <col min="8" max="8" width="16.875" style="5" customWidth="1"/>
    <col min="9" max="10" width="9" style="3"/>
    <col min="11" max="16384" width="9" style="2"/>
  </cols>
  <sheetData>
    <row r="1" customHeight="1" spans="1:10">
      <c r="A1" s="6" t="s">
        <v>0</v>
      </c>
      <c r="B1" s="7"/>
      <c r="C1" s="7"/>
      <c r="D1" s="7"/>
      <c r="E1" s="7"/>
      <c r="F1" s="8"/>
      <c r="G1" s="9"/>
      <c r="H1" s="9"/>
      <c r="I1" s="7"/>
      <c r="J1" s="7"/>
    </row>
    <row r="2" ht="59" customHeight="1" spans="1:10">
      <c r="A2" s="10" t="s">
        <v>1</v>
      </c>
      <c r="B2" s="10"/>
      <c r="C2" s="10"/>
      <c r="D2" s="10"/>
      <c r="E2" s="10"/>
      <c r="F2" s="11"/>
      <c r="G2" s="12"/>
      <c r="H2" s="12"/>
      <c r="I2" s="10"/>
      <c r="J2" s="10"/>
    </row>
    <row r="3" ht="7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6" t="s">
        <v>9</v>
      </c>
      <c r="I3" s="33" t="s">
        <v>10</v>
      </c>
      <c r="J3" s="34" t="s">
        <v>11</v>
      </c>
    </row>
    <row r="4" ht="22" customHeight="1" spans="1:10">
      <c r="A4" s="17" t="s">
        <v>12</v>
      </c>
      <c r="B4" s="18" t="s">
        <v>13</v>
      </c>
      <c r="C4" s="19" t="s">
        <v>14</v>
      </c>
      <c r="D4" s="52" t="s">
        <v>15</v>
      </c>
      <c r="E4" s="52" t="s">
        <v>16</v>
      </c>
      <c r="F4" s="21" t="s">
        <v>17</v>
      </c>
      <c r="G4" s="22">
        <v>74.6</v>
      </c>
      <c r="H4" s="23">
        <v>74.6</v>
      </c>
      <c r="I4" s="35">
        <v>5</v>
      </c>
      <c r="J4" s="35"/>
    </row>
    <row r="5" ht="22" customHeight="1" spans="1:10">
      <c r="A5" s="17"/>
      <c r="B5" s="18"/>
      <c r="C5" s="19"/>
      <c r="D5" s="20"/>
      <c r="E5" s="52" t="s">
        <v>18</v>
      </c>
      <c r="F5" s="21" t="s">
        <v>17</v>
      </c>
      <c r="G5" s="22">
        <v>77.1</v>
      </c>
      <c r="H5" s="23">
        <v>77.1</v>
      </c>
      <c r="I5" s="35">
        <v>3</v>
      </c>
      <c r="J5" s="35"/>
    </row>
    <row r="6" ht="22" customHeight="1" spans="1:10">
      <c r="A6" s="17"/>
      <c r="B6" s="18"/>
      <c r="C6" s="19"/>
      <c r="D6" s="20"/>
      <c r="E6" s="52" t="s">
        <v>19</v>
      </c>
      <c r="F6" s="21" t="s">
        <v>17</v>
      </c>
      <c r="G6" s="22">
        <v>88.8</v>
      </c>
      <c r="H6" s="23">
        <v>88.8</v>
      </c>
      <c r="I6" s="35">
        <v>1</v>
      </c>
      <c r="J6" s="35" t="s">
        <v>20</v>
      </c>
    </row>
    <row r="7" ht="22" customHeight="1" spans="1:10">
      <c r="A7" s="17"/>
      <c r="B7" s="18"/>
      <c r="C7" s="19"/>
      <c r="D7" s="20"/>
      <c r="E7" s="52" t="s">
        <v>21</v>
      </c>
      <c r="F7" s="21" t="s">
        <v>17</v>
      </c>
      <c r="G7" s="24" t="s">
        <v>22</v>
      </c>
      <c r="H7" s="25"/>
      <c r="I7" s="35"/>
      <c r="J7" s="35"/>
    </row>
    <row r="8" ht="22" customHeight="1" spans="1:10">
      <c r="A8" s="17"/>
      <c r="B8" s="18"/>
      <c r="C8" s="19"/>
      <c r="D8" s="20"/>
      <c r="E8" s="52" t="s">
        <v>23</v>
      </c>
      <c r="F8" s="21" t="s">
        <v>17</v>
      </c>
      <c r="G8" s="22">
        <v>75.8</v>
      </c>
      <c r="H8" s="23">
        <v>75.8</v>
      </c>
      <c r="I8" s="35">
        <v>4</v>
      </c>
      <c r="J8" s="35"/>
    </row>
    <row r="9" ht="22" customHeight="1" spans="1:10">
      <c r="A9" s="17"/>
      <c r="B9" s="18"/>
      <c r="C9" s="19"/>
      <c r="D9" s="20"/>
      <c r="E9" s="52" t="s">
        <v>24</v>
      </c>
      <c r="F9" s="21" t="s">
        <v>17</v>
      </c>
      <c r="G9" s="22">
        <v>77.4</v>
      </c>
      <c r="H9" s="23">
        <v>77.4</v>
      </c>
      <c r="I9" s="35">
        <v>2</v>
      </c>
      <c r="J9" s="35"/>
    </row>
    <row r="10" ht="22" customHeight="1" spans="1:10">
      <c r="A10" s="17"/>
      <c r="B10" s="18" t="s">
        <v>25</v>
      </c>
      <c r="C10" s="18" t="s">
        <v>26</v>
      </c>
      <c r="D10" s="26" t="s">
        <v>27</v>
      </c>
      <c r="E10" s="26" t="s">
        <v>28</v>
      </c>
      <c r="F10" s="27">
        <v>158</v>
      </c>
      <c r="G10" s="24" t="s">
        <v>22</v>
      </c>
      <c r="H10" s="25"/>
      <c r="I10" s="35"/>
      <c r="J10" s="35"/>
    </row>
    <row r="11" ht="22" customHeight="1" spans="1:10">
      <c r="A11" s="17"/>
      <c r="B11" s="18"/>
      <c r="C11" s="28"/>
      <c r="D11" s="29"/>
      <c r="E11" s="26" t="s">
        <v>29</v>
      </c>
      <c r="F11" s="27">
        <v>155.5</v>
      </c>
      <c r="G11" s="22">
        <v>71.8</v>
      </c>
      <c r="H11" s="23">
        <f t="shared" ref="H10:H57" si="0">F11/2*0.4+G11*0.6</f>
        <v>74.18</v>
      </c>
      <c r="I11" s="35">
        <v>3</v>
      </c>
      <c r="J11" s="35"/>
    </row>
    <row r="12" ht="22" customHeight="1" spans="1:10">
      <c r="A12" s="17"/>
      <c r="B12" s="18"/>
      <c r="C12" s="28"/>
      <c r="D12" s="29"/>
      <c r="E12" s="26" t="s">
        <v>30</v>
      </c>
      <c r="F12" s="27">
        <v>155.5</v>
      </c>
      <c r="G12" s="24" t="s">
        <v>22</v>
      </c>
      <c r="H12" s="25"/>
      <c r="I12" s="35"/>
      <c r="J12" s="35"/>
    </row>
    <row r="13" ht="22" customHeight="1" spans="1:10">
      <c r="A13" s="17"/>
      <c r="B13" s="18"/>
      <c r="C13" s="28"/>
      <c r="D13" s="29"/>
      <c r="E13" s="26" t="s">
        <v>31</v>
      </c>
      <c r="F13" s="27">
        <v>153</v>
      </c>
      <c r="G13" s="22">
        <v>64.5</v>
      </c>
      <c r="H13" s="23">
        <f t="shared" si="0"/>
        <v>69.3</v>
      </c>
      <c r="I13" s="35">
        <v>4</v>
      </c>
      <c r="J13" s="35"/>
    </row>
    <row r="14" ht="22" customHeight="1" spans="1:10">
      <c r="A14" s="17"/>
      <c r="B14" s="18"/>
      <c r="C14" s="28"/>
      <c r="D14" s="29"/>
      <c r="E14" s="26" t="s">
        <v>32</v>
      </c>
      <c r="F14" s="27">
        <v>152.5</v>
      </c>
      <c r="G14" s="22">
        <v>83.4</v>
      </c>
      <c r="H14" s="23">
        <f t="shared" si="0"/>
        <v>80.54</v>
      </c>
      <c r="I14" s="35">
        <v>2</v>
      </c>
      <c r="J14" s="35" t="s">
        <v>20</v>
      </c>
    </row>
    <row r="15" ht="22" customHeight="1" spans="1:10">
      <c r="A15" s="17"/>
      <c r="B15" s="18"/>
      <c r="C15" s="28"/>
      <c r="D15" s="29"/>
      <c r="E15" s="26" t="s">
        <v>33</v>
      </c>
      <c r="F15" s="27">
        <v>147</v>
      </c>
      <c r="G15" s="22">
        <v>86.4</v>
      </c>
      <c r="H15" s="23">
        <f t="shared" si="0"/>
        <v>81.24</v>
      </c>
      <c r="I15" s="35">
        <v>1</v>
      </c>
      <c r="J15" s="35" t="s">
        <v>20</v>
      </c>
    </row>
    <row r="16" ht="22" customHeight="1" spans="1:10">
      <c r="A16" s="17"/>
      <c r="B16" s="18" t="s">
        <v>34</v>
      </c>
      <c r="C16" s="18" t="s">
        <v>35</v>
      </c>
      <c r="D16" s="26" t="s">
        <v>15</v>
      </c>
      <c r="E16" s="30" t="s">
        <v>36</v>
      </c>
      <c r="F16" s="27">
        <v>150</v>
      </c>
      <c r="G16" s="22">
        <v>83.6</v>
      </c>
      <c r="H16" s="23">
        <f t="shared" si="0"/>
        <v>80.16</v>
      </c>
      <c r="I16" s="35">
        <v>1</v>
      </c>
      <c r="J16" s="35" t="s">
        <v>20</v>
      </c>
    </row>
    <row r="17" ht="22" customHeight="1" spans="1:10">
      <c r="A17" s="17"/>
      <c r="B17" s="18"/>
      <c r="C17" s="28"/>
      <c r="D17" s="29"/>
      <c r="E17" s="30" t="s">
        <v>37</v>
      </c>
      <c r="F17" s="27">
        <v>143</v>
      </c>
      <c r="G17" s="22">
        <v>72.5</v>
      </c>
      <c r="H17" s="23">
        <f t="shared" si="0"/>
        <v>72.1</v>
      </c>
      <c r="I17" s="35">
        <v>3</v>
      </c>
      <c r="J17" s="35"/>
    </row>
    <row r="18" ht="22" customHeight="1" spans="1:10">
      <c r="A18" s="17"/>
      <c r="B18" s="18"/>
      <c r="C18" s="28"/>
      <c r="D18" s="29"/>
      <c r="E18" s="30" t="s">
        <v>38</v>
      </c>
      <c r="F18" s="27">
        <v>142.5</v>
      </c>
      <c r="G18" s="22">
        <v>76.4</v>
      </c>
      <c r="H18" s="23">
        <f t="shared" si="0"/>
        <v>74.34</v>
      </c>
      <c r="I18" s="35">
        <v>2</v>
      </c>
      <c r="J18" s="35"/>
    </row>
    <row r="19" ht="22" customHeight="1" spans="1:10">
      <c r="A19" s="17"/>
      <c r="B19" s="18" t="s">
        <v>39</v>
      </c>
      <c r="C19" s="18" t="s">
        <v>40</v>
      </c>
      <c r="D19" s="26" t="s">
        <v>15</v>
      </c>
      <c r="E19" s="26" t="s">
        <v>41</v>
      </c>
      <c r="F19" s="27">
        <v>156.5</v>
      </c>
      <c r="G19" s="22">
        <v>70</v>
      </c>
      <c r="H19" s="23">
        <f t="shared" si="0"/>
        <v>73.3</v>
      </c>
      <c r="I19" s="35">
        <v>2</v>
      </c>
      <c r="J19" s="35"/>
    </row>
    <row r="20" ht="22" customHeight="1" spans="1:10">
      <c r="A20" s="17"/>
      <c r="B20" s="18"/>
      <c r="C20" s="28"/>
      <c r="D20" s="29"/>
      <c r="E20" s="26" t="s">
        <v>42</v>
      </c>
      <c r="F20" s="27">
        <v>145.5</v>
      </c>
      <c r="G20" s="22">
        <v>69</v>
      </c>
      <c r="H20" s="23">
        <f t="shared" si="0"/>
        <v>70.5</v>
      </c>
      <c r="I20" s="35">
        <v>3</v>
      </c>
      <c r="J20" s="35"/>
    </row>
    <row r="21" ht="22" customHeight="1" spans="1:10">
      <c r="A21" s="17"/>
      <c r="B21" s="18"/>
      <c r="C21" s="28"/>
      <c r="D21" s="29"/>
      <c r="E21" s="26" t="s">
        <v>43</v>
      </c>
      <c r="F21" s="27">
        <v>140</v>
      </c>
      <c r="G21" s="22">
        <v>80.1</v>
      </c>
      <c r="H21" s="23">
        <f t="shared" si="0"/>
        <v>76.06</v>
      </c>
      <c r="I21" s="35">
        <v>1</v>
      </c>
      <c r="J21" s="35" t="s">
        <v>20</v>
      </c>
    </row>
    <row r="22" ht="22" customHeight="1" spans="1:10">
      <c r="A22" s="17"/>
      <c r="B22" s="18" t="s">
        <v>44</v>
      </c>
      <c r="C22" s="18" t="s">
        <v>45</v>
      </c>
      <c r="D22" s="26" t="s">
        <v>27</v>
      </c>
      <c r="E22" s="30" t="s">
        <v>46</v>
      </c>
      <c r="F22" s="27">
        <v>164.5</v>
      </c>
      <c r="G22" s="22">
        <v>84.6</v>
      </c>
      <c r="H22" s="23">
        <f t="shared" si="0"/>
        <v>83.66</v>
      </c>
      <c r="I22" s="35">
        <v>1</v>
      </c>
      <c r="J22" s="35" t="s">
        <v>20</v>
      </c>
    </row>
    <row r="23" ht="22" customHeight="1" spans="1:10">
      <c r="A23" s="17"/>
      <c r="B23" s="18"/>
      <c r="C23" s="28"/>
      <c r="D23" s="29"/>
      <c r="E23" s="30" t="s">
        <v>47</v>
      </c>
      <c r="F23" s="27">
        <v>153</v>
      </c>
      <c r="G23" s="22">
        <v>87</v>
      </c>
      <c r="H23" s="23">
        <f t="shared" si="0"/>
        <v>82.8</v>
      </c>
      <c r="I23" s="35">
        <v>2</v>
      </c>
      <c r="J23" s="35" t="s">
        <v>20</v>
      </c>
    </row>
    <row r="24" ht="22" customHeight="1" spans="1:10">
      <c r="A24" s="17"/>
      <c r="B24" s="18"/>
      <c r="C24" s="28"/>
      <c r="D24" s="29"/>
      <c r="E24" s="30" t="s">
        <v>48</v>
      </c>
      <c r="F24" s="27">
        <v>145.5</v>
      </c>
      <c r="G24" s="22">
        <v>80</v>
      </c>
      <c r="H24" s="23">
        <f t="shared" si="0"/>
        <v>77.1</v>
      </c>
      <c r="I24" s="35">
        <v>3</v>
      </c>
      <c r="J24" s="35"/>
    </row>
    <row r="25" ht="22" customHeight="1" spans="1:10">
      <c r="A25" s="17"/>
      <c r="B25" s="18"/>
      <c r="C25" s="28"/>
      <c r="D25" s="29"/>
      <c r="E25" s="30" t="s">
        <v>49</v>
      </c>
      <c r="F25" s="27">
        <v>144</v>
      </c>
      <c r="G25" s="22">
        <v>75.9</v>
      </c>
      <c r="H25" s="23">
        <f t="shared" si="0"/>
        <v>74.34</v>
      </c>
      <c r="I25" s="35">
        <v>4</v>
      </c>
      <c r="J25" s="35"/>
    </row>
    <row r="26" ht="22" customHeight="1" spans="1:10">
      <c r="A26" s="17"/>
      <c r="B26" s="18"/>
      <c r="C26" s="28"/>
      <c r="D26" s="29"/>
      <c r="E26" s="30" t="s">
        <v>50</v>
      </c>
      <c r="F26" s="27">
        <v>138</v>
      </c>
      <c r="G26" s="22">
        <v>73.4</v>
      </c>
      <c r="H26" s="23">
        <f t="shared" si="0"/>
        <v>71.64</v>
      </c>
      <c r="I26" s="35">
        <v>5</v>
      </c>
      <c r="J26" s="35"/>
    </row>
    <row r="27" ht="22" customHeight="1" spans="1:10">
      <c r="A27" s="17"/>
      <c r="B27" s="18"/>
      <c r="C27" s="28"/>
      <c r="D27" s="29"/>
      <c r="E27" s="30" t="s">
        <v>51</v>
      </c>
      <c r="F27" s="27">
        <v>133.5</v>
      </c>
      <c r="G27" s="22">
        <v>68.4</v>
      </c>
      <c r="H27" s="23">
        <f t="shared" si="0"/>
        <v>67.74</v>
      </c>
      <c r="I27" s="35">
        <v>6</v>
      </c>
      <c r="J27" s="35"/>
    </row>
    <row r="28" s="1" customFormat="1" ht="22" customHeight="1" spans="1:10">
      <c r="A28" s="17"/>
      <c r="B28" s="18" t="s">
        <v>52</v>
      </c>
      <c r="C28" s="18" t="s">
        <v>53</v>
      </c>
      <c r="D28" s="26" t="s">
        <v>15</v>
      </c>
      <c r="E28" s="26" t="s">
        <v>54</v>
      </c>
      <c r="F28" s="27">
        <v>155</v>
      </c>
      <c r="G28" s="22">
        <v>85.6</v>
      </c>
      <c r="H28" s="23">
        <f t="shared" si="0"/>
        <v>82.36</v>
      </c>
      <c r="I28" s="35">
        <v>1</v>
      </c>
      <c r="J28" s="35" t="s">
        <v>20</v>
      </c>
    </row>
    <row r="29" s="1" customFormat="1" ht="22" customHeight="1" spans="1:10">
      <c r="A29" s="17"/>
      <c r="B29" s="18"/>
      <c r="C29" s="18"/>
      <c r="D29" s="29"/>
      <c r="E29" s="26" t="s">
        <v>55</v>
      </c>
      <c r="F29" s="27">
        <v>152</v>
      </c>
      <c r="G29" s="22">
        <v>77.8</v>
      </c>
      <c r="H29" s="23">
        <f t="shared" si="0"/>
        <v>77.08</v>
      </c>
      <c r="I29" s="35">
        <v>2</v>
      </c>
      <c r="J29" s="35"/>
    </row>
    <row r="30" s="1" customFormat="1" ht="22" customHeight="1" spans="1:10">
      <c r="A30" s="17"/>
      <c r="B30" s="18"/>
      <c r="C30" s="18"/>
      <c r="D30" s="29"/>
      <c r="E30" s="26" t="s">
        <v>56</v>
      </c>
      <c r="F30" s="27">
        <v>148.5</v>
      </c>
      <c r="G30" s="22">
        <v>75.2</v>
      </c>
      <c r="H30" s="23">
        <f t="shared" si="0"/>
        <v>74.82</v>
      </c>
      <c r="I30" s="35">
        <v>3</v>
      </c>
      <c r="J30" s="35"/>
    </row>
    <row r="31" ht="22" customHeight="1" spans="1:10">
      <c r="A31" s="17" t="s">
        <v>57</v>
      </c>
      <c r="B31" s="18" t="s">
        <v>13</v>
      </c>
      <c r="C31" s="18" t="s">
        <v>58</v>
      </c>
      <c r="D31" s="26" t="s">
        <v>15</v>
      </c>
      <c r="E31" s="30" t="s">
        <v>59</v>
      </c>
      <c r="F31" s="27">
        <v>148.5</v>
      </c>
      <c r="G31" s="22">
        <v>86.2</v>
      </c>
      <c r="H31" s="23">
        <f t="shared" si="0"/>
        <v>81.42</v>
      </c>
      <c r="I31" s="35">
        <v>1</v>
      </c>
      <c r="J31" s="35" t="s">
        <v>20</v>
      </c>
    </row>
    <row r="32" ht="22" customHeight="1" spans="1:10">
      <c r="A32" s="17"/>
      <c r="B32" s="18"/>
      <c r="C32" s="28"/>
      <c r="D32" s="29"/>
      <c r="E32" s="30" t="s">
        <v>60</v>
      </c>
      <c r="F32" s="27">
        <v>141.5</v>
      </c>
      <c r="G32" s="22">
        <v>71.2</v>
      </c>
      <c r="H32" s="23">
        <f t="shared" si="0"/>
        <v>71.02</v>
      </c>
      <c r="I32" s="35">
        <v>2</v>
      </c>
      <c r="J32" s="35"/>
    </row>
    <row r="33" ht="22" customHeight="1" spans="1:10">
      <c r="A33" s="17"/>
      <c r="B33" s="18"/>
      <c r="C33" s="28"/>
      <c r="D33" s="29"/>
      <c r="E33" s="30" t="s">
        <v>61</v>
      </c>
      <c r="F33" s="27">
        <v>118.5</v>
      </c>
      <c r="G33" s="22">
        <v>71.2</v>
      </c>
      <c r="H33" s="23">
        <f t="shared" si="0"/>
        <v>66.42</v>
      </c>
      <c r="I33" s="35">
        <v>3</v>
      </c>
      <c r="J33" s="35"/>
    </row>
    <row r="34" ht="22" customHeight="1" spans="1:10">
      <c r="A34" s="17"/>
      <c r="B34" s="18" t="s">
        <v>25</v>
      </c>
      <c r="C34" s="18" t="s">
        <v>62</v>
      </c>
      <c r="D34" s="26" t="s">
        <v>15</v>
      </c>
      <c r="E34" s="26" t="s">
        <v>63</v>
      </c>
      <c r="F34" s="27">
        <v>154.5</v>
      </c>
      <c r="G34" s="22">
        <v>74.8</v>
      </c>
      <c r="H34" s="23">
        <f t="shared" si="0"/>
        <v>75.78</v>
      </c>
      <c r="I34" s="35">
        <v>1</v>
      </c>
      <c r="J34" s="35" t="s">
        <v>20</v>
      </c>
    </row>
    <row r="35" ht="22" customHeight="1" spans="1:10">
      <c r="A35" s="17"/>
      <c r="B35" s="18"/>
      <c r="C35" s="28"/>
      <c r="D35" s="29"/>
      <c r="E35" s="26" t="s">
        <v>64</v>
      </c>
      <c r="F35" s="27">
        <v>147</v>
      </c>
      <c r="G35" s="22">
        <v>74.4</v>
      </c>
      <c r="H35" s="23">
        <f t="shared" si="0"/>
        <v>74.04</v>
      </c>
      <c r="I35" s="35">
        <v>2</v>
      </c>
      <c r="J35" s="35"/>
    </row>
    <row r="36" ht="22" customHeight="1" spans="1:10">
      <c r="A36" s="17"/>
      <c r="B36" s="18"/>
      <c r="C36" s="28"/>
      <c r="D36" s="29"/>
      <c r="E36" s="26" t="s">
        <v>65</v>
      </c>
      <c r="F36" s="27">
        <v>136.5</v>
      </c>
      <c r="G36" s="22">
        <v>70.6</v>
      </c>
      <c r="H36" s="23">
        <f t="shared" si="0"/>
        <v>69.66</v>
      </c>
      <c r="I36" s="35">
        <v>3</v>
      </c>
      <c r="J36" s="35"/>
    </row>
    <row r="37" ht="22" customHeight="1" spans="1:10">
      <c r="A37" s="17"/>
      <c r="B37" s="18" t="s">
        <v>66</v>
      </c>
      <c r="C37" s="18" t="s">
        <v>67</v>
      </c>
      <c r="D37" s="26" t="s">
        <v>15</v>
      </c>
      <c r="E37" s="30" t="s">
        <v>68</v>
      </c>
      <c r="F37" s="27" t="s">
        <v>69</v>
      </c>
      <c r="G37" s="22">
        <v>77.8</v>
      </c>
      <c r="H37" s="23">
        <f t="shared" si="0"/>
        <v>80.38</v>
      </c>
      <c r="I37" s="35">
        <v>1</v>
      </c>
      <c r="J37" s="22" t="s">
        <v>20</v>
      </c>
    </row>
    <row r="38" ht="22" customHeight="1" spans="1:10">
      <c r="A38" s="17"/>
      <c r="B38" s="18"/>
      <c r="C38" s="28"/>
      <c r="D38" s="29"/>
      <c r="E38" s="30" t="s">
        <v>70</v>
      </c>
      <c r="F38" s="27" t="s">
        <v>71</v>
      </c>
      <c r="G38" s="22">
        <v>77</v>
      </c>
      <c r="H38" s="23">
        <f t="shared" si="0"/>
        <v>79.7</v>
      </c>
      <c r="I38" s="35">
        <v>2</v>
      </c>
      <c r="J38" s="35"/>
    </row>
    <row r="39" ht="22" customHeight="1" spans="1:10">
      <c r="A39" s="17"/>
      <c r="B39" s="18"/>
      <c r="C39" s="28"/>
      <c r="D39" s="29"/>
      <c r="E39" s="30" t="s">
        <v>72</v>
      </c>
      <c r="F39" s="27" t="s">
        <v>73</v>
      </c>
      <c r="G39" s="22">
        <v>79</v>
      </c>
      <c r="H39" s="23">
        <f t="shared" si="0"/>
        <v>71.2</v>
      </c>
      <c r="I39" s="35">
        <v>3</v>
      </c>
      <c r="J39" s="35"/>
    </row>
    <row r="40" ht="22" customHeight="1" spans="1:10">
      <c r="A40" s="17"/>
      <c r="B40" s="18" t="s">
        <v>74</v>
      </c>
      <c r="C40" s="18" t="s">
        <v>75</v>
      </c>
      <c r="D40" s="26" t="s">
        <v>15</v>
      </c>
      <c r="E40" s="26" t="s">
        <v>76</v>
      </c>
      <c r="F40" s="27" t="s">
        <v>77</v>
      </c>
      <c r="G40" s="22">
        <v>84</v>
      </c>
      <c r="H40" s="23">
        <f t="shared" si="0"/>
        <v>82.4</v>
      </c>
      <c r="I40" s="35">
        <v>1</v>
      </c>
      <c r="J40" s="22" t="s">
        <v>20</v>
      </c>
    </row>
    <row r="41" ht="22" customHeight="1" spans="1:10">
      <c r="A41" s="17"/>
      <c r="B41" s="18"/>
      <c r="C41" s="28"/>
      <c r="D41" s="29"/>
      <c r="E41" s="26" t="s">
        <v>78</v>
      </c>
      <c r="F41" s="27" t="s">
        <v>79</v>
      </c>
      <c r="G41" s="22">
        <v>78.6</v>
      </c>
      <c r="H41" s="23">
        <f t="shared" si="0"/>
        <v>78.76</v>
      </c>
      <c r="I41" s="35">
        <v>2</v>
      </c>
      <c r="J41" s="35"/>
    </row>
    <row r="42" ht="22" customHeight="1" spans="1:10">
      <c r="A42" s="17"/>
      <c r="B42" s="18"/>
      <c r="C42" s="28"/>
      <c r="D42" s="29"/>
      <c r="E42" s="26" t="s">
        <v>80</v>
      </c>
      <c r="F42" s="27" t="s">
        <v>81</v>
      </c>
      <c r="G42" s="22">
        <v>69.6</v>
      </c>
      <c r="H42" s="23">
        <f t="shared" si="0"/>
        <v>69.86</v>
      </c>
      <c r="I42" s="35">
        <v>3</v>
      </c>
      <c r="J42" s="35"/>
    </row>
    <row r="43" ht="22" customHeight="1" spans="1:10">
      <c r="A43" s="17"/>
      <c r="B43" s="18" t="s">
        <v>82</v>
      </c>
      <c r="C43" s="18" t="s">
        <v>83</v>
      </c>
      <c r="D43" s="26" t="s">
        <v>84</v>
      </c>
      <c r="E43" s="30" t="s">
        <v>85</v>
      </c>
      <c r="F43" s="27" t="s">
        <v>86</v>
      </c>
      <c r="G43" s="22">
        <v>89.2</v>
      </c>
      <c r="H43" s="23">
        <f t="shared" si="0"/>
        <v>87.82</v>
      </c>
      <c r="I43" s="35">
        <v>1</v>
      </c>
      <c r="J43" s="35" t="s">
        <v>20</v>
      </c>
    </row>
    <row r="44" ht="22" customHeight="1" spans="1:10">
      <c r="A44" s="17"/>
      <c r="B44" s="18"/>
      <c r="C44" s="28"/>
      <c r="D44" s="29"/>
      <c r="E44" s="30" t="s">
        <v>87</v>
      </c>
      <c r="F44" s="27" t="s">
        <v>88</v>
      </c>
      <c r="G44" s="22">
        <v>74.2</v>
      </c>
      <c r="H44" s="23">
        <f t="shared" si="0"/>
        <v>77.42</v>
      </c>
      <c r="I44" s="35">
        <v>6</v>
      </c>
      <c r="J44" s="35"/>
    </row>
    <row r="45" ht="22" customHeight="1" spans="1:10">
      <c r="A45" s="17"/>
      <c r="B45" s="18"/>
      <c r="C45" s="28"/>
      <c r="D45" s="29"/>
      <c r="E45" s="30" t="s">
        <v>89</v>
      </c>
      <c r="F45" s="27" t="s">
        <v>88</v>
      </c>
      <c r="G45" s="22">
        <v>78.2</v>
      </c>
      <c r="H45" s="23">
        <f t="shared" si="0"/>
        <v>79.82</v>
      </c>
      <c r="I45" s="35">
        <v>4</v>
      </c>
      <c r="J45" s="35"/>
    </row>
    <row r="46" ht="22" customHeight="1" spans="1:10">
      <c r="A46" s="17"/>
      <c r="B46" s="18"/>
      <c r="C46" s="28"/>
      <c r="D46" s="29"/>
      <c r="E46" s="30" t="s">
        <v>90</v>
      </c>
      <c r="F46" s="27" t="s">
        <v>91</v>
      </c>
      <c r="G46" s="22">
        <v>81.4</v>
      </c>
      <c r="H46" s="23">
        <f t="shared" si="0"/>
        <v>81.54</v>
      </c>
      <c r="I46" s="35">
        <v>2</v>
      </c>
      <c r="J46" s="35" t="s">
        <v>20</v>
      </c>
    </row>
    <row r="47" ht="22" customHeight="1" spans="1:10">
      <c r="A47" s="17"/>
      <c r="B47" s="18"/>
      <c r="C47" s="28"/>
      <c r="D47" s="29"/>
      <c r="E47" s="30" t="s">
        <v>92</v>
      </c>
      <c r="F47" s="27" t="s">
        <v>93</v>
      </c>
      <c r="G47" s="22">
        <v>78.4</v>
      </c>
      <c r="H47" s="23">
        <f t="shared" si="0"/>
        <v>79.24</v>
      </c>
      <c r="I47" s="35">
        <v>5</v>
      </c>
      <c r="J47" s="35"/>
    </row>
    <row r="48" ht="22" customHeight="1" spans="1:10">
      <c r="A48" s="17"/>
      <c r="B48" s="18"/>
      <c r="C48" s="28"/>
      <c r="D48" s="29"/>
      <c r="E48" s="30" t="s">
        <v>94</v>
      </c>
      <c r="F48" s="27" t="s">
        <v>95</v>
      </c>
      <c r="G48" s="24" t="s">
        <v>96</v>
      </c>
      <c r="H48" s="25"/>
      <c r="I48" s="35"/>
      <c r="J48" s="35"/>
    </row>
    <row r="49" ht="22" customHeight="1" spans="1:10">
      <c r="A49" s="17"/>
      <c r="B49" s="18"/>
      <c r="C49" s="28"/>
      <c r="D49" s="29"/>
      <c r="E49" s="30" t="s">
        <v>97</v>
      </c>
      <c r="F49" s="27" t="s">
        <v>79</v>
      </c>
      <c r="G49" s="22">
        <v>80.4</v>
      </c>
      <c r="H49" s="23">
        <f t="shared" si="0"/>
        <v>79.84</v>
      </c>
      <c r="I49" s="35">
        <v>3</v>
      </c>
      <c r="J49" s="35" t="s">
        <v>20</v>
      </c>
    </row>
    <row r="50" ht="22" customHeight="1" spans="1:10">
      <c r="A50" s="17"/>
      <c r="B50" s="18"/>
      <c r="C50" s="28"/>
      <c r="D50" s="29"/>
      <c r="E50" s="30" t="s">
        <v>98</v>
      </c>
      <c r="F50" s="27" t="s">
        <v>99</v>
      </c>
      <c r="G50" s="22">
        <v>73.4</v>
      </c>
      <c r="H50" s="23">
        <f t="shared" si="0"/>
        <v>74.74</v>
      </c>
      <c r="I50" s="35">
        <v>8</v>
      </c>
      <c r="J50" s="35"/>
    </row>
    <row r="51" ht="22" customHeight="1" spans="1:10">
      <c r="A51" s="17"/>
      <c r="B51" s="18"/>
      <c r="C51" s="28"/>
      <c r="D51" s="29"/>
      <c r="E51" s="30" t="s">
        <v>100</v>
      </c>
      <c r="F51" s="27" t="s">
        <v>101</v>
      </c>
      <c r="G51" s="22">
        <v>75.2</v>
      </c>
      <c r="H51" s="23">
        <f t="shared" si="0"/>
        <v>75.02</v>
      </c>
      <c r="I51" s="35">
        <v>7</v>
      </c>
      <c r="J51" s="35"/>
    </row>
    <row r="52" ht="22" customHeight="1" spans="1:10">
      <c r="A52" s="17"/>
      <c r="B52" s="18" t="s">
        <v>102</v>
      </c>
      <c r="C52" s="18" t="s">
        <v>103</v>
      </c>
      <c r="D52" s="26" t="s">
        <v>15</v>
      </c>
      <c r="E52" s="26" t="s">
        <v>104</v>
      </c>
      <c r="F52" s="27" t="s">
        <v>79</v>
      </c>
      <c r="G52" s="22">
        <v>71</v>
      </c>
      <c r="H52" s="23">
        <f t="shared" si="0"/>
        <v>74.2</v>
      </c>
      <c r="I52" s="35">
        <v>3</v>
      </c>
      <c r="J52" s="35"/>
    </row>
    <row r="53" ht="22" customHeight="1" spans="1:10">
      <c r="A53" s="17"/>
      <c r="B53" s="18"/>
      <c r="C53" s="28"/>
      <c r="D53" s="29"/>
      <c r="E53" s="26" t="s">
        <v>105</v>
      </c>
      <c r="F53" s="27" t="s">
        <v>106</v>
      </c>
      <c r="G53" s="22">
        <v>80</v>
      </c>
      <c r="H53" s="23">
        <f t="shared" si="0"/>
        <v>79.4</v>
      </c>
      <c r="I53" s="35">
        <v>1</v>
      </c>
      <c r="J53" s="35" t="s">
        <v>20</v>
      </c>
    </row>
    <row r="54" ht="22" customHeight="1" spans="1:10">
      <c r="A54" s="17"/>
      <c r="B54" s="18"/>
      <c r="C54" s="28"/>
      <c r="D54" s="29"/>
      <c r="E54" s="26" t="s">
        <v>107</v>
      </c>
      <c r="F54" s="27" t="s">
        <v>106</v>
      </c>
      <c r="G54" s="22">
        <v>74.2</v>
      </c>
      <c r="H54" s="23">
        <f t="shared" si="0"/>
        <v>75.92</v>
      </c>
      <c r="I54" s="35">
        <v>2</v>
      </c>
      <c r="J54" s="35"/>
    </row>
    <row r="55" ht="22" customHeight="1" spans="1:10">
      <c r="A55" s="17"/>
      <c r="B55" s="18"/>
      <c r="C55" s="28"/>
      <c r="D55" s="29"/>
      <c r="E55" s="26" t="s">
        <v>108</v>
      </c>
      <c r="F55" s="27" t="s">
        <v>106</v>
      </c>
      <c r="G55" s="31" t="s">
        <v>22</v>
      </c>
      <c r="H55" s="32"/>
      <c r="I55" s="35"/>
      <c r="J55" s="35"/>
    </row>
    <row r="56" ht="22" customHeight="1" spans="1:10">
      <c r="A56" s="17" t="s">
        <v>109</v>
      </c>
      <c r="B56" s="18" t="s">
        <v>82</v>
      </c>
      <c r="C56" s="18" t="s">
        <v>110</v>
      </c>
      <c r="D56" s="26" t="s">
        <v>15</v>
      </c>
      <c r="E56" s="26" t="s">
        <v>111</v>
      </c>
      <c r="F56" s="21" t="s">
        <v>112</v>
      </c>
      <c r="G56" s="22">
        <v>78.6</v>
      </c>
      <c r="H56" s="23">
        <f t="shared" si="0"/>
        <v>80.26</v>
      </c>
      <c r="I56" s="35">
        <v>1</v>
      </c>
      <c r="J56" s="35" t="s">
        <v>20</v>
      </c>
    </row>
    <row r="57" ht="22" customHeight="1" spans="1:10">
      <c r="A57" s="17"/>
      <c r="B57" s="18"/>
      <c r="C57" s="28"/>
      <c r="D57" s="29"/>
      <c r="E57" s="26" t="s">
        <v>113</v>
      </c>
      <c r="F57" s="21" t="s">
        <v>114</v>
      </c>
      <c r="G57" s="22">
        <v>82.6</v>
      </c>
      <c r="H57" s="23">
        <f t="shared" si="0"/>
        <v>77.36</v>
      </c>
      <c r="I57" s="35">
        <v>2</v>
      </c>
      <c r="J57" s="35"/>
    </row>
    <row r="58" ht="22" customHeight="1" spans="1:10">
      <c r="A58" s="17"/>
      <c r="B58" s="18" t="s">
        <v>115</v>
      </c>
      <c r="C58" s="18" t="s">
        <v>116</v>
      </c>
      <c r="D58" s="26" t="s">
        <v>27</v>
      </c>
      <c r="E58" s="26" t="s">
        <v>117</v>
      </c>
      <c r="F58" s="21" t="s">
        <v>69</v>
      </c>
      <c r="G58" s="22">
        <v>78.4</v>
      </c>
      <c r="H58" s="23">
        <f t="shared" ref="H58:H63" si="1">F58/2*0.4+G58*0.6</f>
        <v>80.74</v>
      </c>
      <c r="I58" s="35">
        <v>3</v>
      </c>
      <c r="J58" s="35"/>
    </row>
    <row r="59" ht="22" customHeight="1" spans="1:10">
      <c r="A59" s="17"/>
      <c r="B59" s="18"/>
      <c r="C59" s="28"/>
      <c r="D59" s="29"/>
      <c r="E59" s="26" t="s">
        <v>118</v>
      </c>
      <c r="F59" s="21" t="s">
        <v>119</v>
      </c>
      <c r="G59" s="22">
        <v>83.8</v>
      </c>
      <c r="H59" s="23">
        <f t="shared" si="1"/>
        <v>82.78</v>
      </c>
      <c r="I59" s="35">
        <v>1</v>
      </c>
      <c r="J59" s="35" t="s">
        <v>20</v>
      </c>
    </row>
    <row r="60" ht="22" customHeight="1" spans="1:10">
      <c r="A60" s="17"/>
      <c r="B60" s="18"/>
      <c r="C60" s="28"/>
      <c r="D60" s="29"/>
      <c r="E60" s="26" t="s">
        <v>120</v>
      </c>
      <c r="F60" s="21" t="s">
        <v>77</v>
      </c>
      <c r="G60" s="22">
        <v>73.8</v>
      </c>
      <c r="H60" s="23">
        <f t="shared" si="1"/>
        <v>76.28</v>
      </c>
      <c r="I60" s="35">
        <v>5</v>
      </c>
      <c r="J60" s="35"/>
    </row>
    <row r="61" ht="22" customHeight="1" spans="1:10">
      <c r="A61" s="17"/>
      <c r="B61" s="18"/>
      <c r="C61" s="28"/>
      <c r="D61" s="29"/>
      <c r="E61" s="26" t="s">
        <v>121</v>
      </c>
      <c r="F61" s="21" t="s">
        <v>122</v>
      </c>
      <c r="G61" s="22">
        <v>61</v>
      </c>
      <c r="H61" s="23">
        <f t="shared" si="1"/>
        <v>67.8</v>
      </c>
      <c r="I61" s="35">
        <v>6</v>
      </c>
      <c r="J61" s="35"/>
    </row>
    <row r="62" ht="22" customHeight="1" spans="1:10">
      <c r="A62" s="17"/>
      <c r="B62" s="18"/>
      <c r="C62" s="28"/>
      <c r="D62" s="29"/>
      <c r="E62" s="26" t="s">
        <v>123</v>
      </c>
      <c r="F62" s="21" t="s">
        <v>99</v>
      </c>
      <c r="G62" s="22">
        <v>84.8</v>
      </c>
      <c r="H62" s="23">
        <f t="shared" si="1"/>
        <v>81.58</v>
      </c>
      <c r="I62" s="35">
        <v>2</v>
      </c>
      <c r="J62" s="35" t="s">
        <v>20</v>
      </c>
    </row>
    <row r="63" ht="22" customHeight="1" spans="1:10">
      <c r="A63" s="17"/>
      <c r="B63" s="18"/>
      <c r="C63" s="28"/>
      <c r="D63" s="29"/>
      <c r="E63" s="26" t="s">
        <v>124</v>
      </c>
      <c r="F63" s="21" t="s">
        <v>125</v>
      </c>
      <c r="G63" s="22">
        <v>80.8</v>
      </c>
      <c r="H63" s="23">
        <f t="shared" si="1"/>
        <v>78.08</v>
      </c>
      <c r="I63" s="35">
        <v>4</v>
      </c>
      <c r="J63" s="35"/>
    </row>
    <row r="64" ht="22" customHeight="1" spans="1:10">
      <c r="A64" s="17"/>
      <c r="B64" s="18" t="s">
        <v>115</v>
      </c>
      <c r="C64" s="18" t="s">
        <v>126</v>
      </c>
      <c r="D64" s="26" t="s">
        <v>27</v>
      </c>
      <c r="E64" s="30" t="s">
        <v>127</v>
      </c>
      <c r="F64" s="21" t="s">
        <v>77</v>
      </c>
      <c r="G64" s="22">
        <v>82</v>
      </c>
      <c r="H64" s="23">
        <f t="shared" ref="H64:H72" si="2">F64/2*0.4+G64*0.6</f>
        <v>81.2</v>
      </c>
      <c r="I64" s="35">
        <v>1</v>
      </c>
      <c r="J64" s="35" t="s">
        <v>20</v>
      </c>
    </row>
    <row r="65" ht="22" customHeight="1" spans="1:10">
      <c r="A65" s="17"/>
      <c r="B65" s="18"/>
      <c r="C65" s="28"/>
      <c r="D65" s="29"/>
      <c r="E65" s="30" t="s">
        <v>128</v>
      </c>
      <c r="F65" s="21" t="s">
        <v>129</v>
      </c>
      <c r="G65" s="22">
        <v>61</v>
      </c>
      <c r="H65" s="23">
        <f t="shared" si="2"/>
        <v>66.7</v>
      </c>
      <c r="I65" s="35">
        <v>5</v>
      </c>
      <c r="J65" s="35"/>
    </row>
    <row r="66" ht="22" customHeight="1" spans="1:10">
      <c r="A66" s="17"/>
      <c r="B66" s="18"/>
      <c r="C66" s="28"/>
      <c r="D66" s="29"/>
      <c r="E66" s="30" t="s">
        <v>130</v>
      </c>
      <c r="F66" s="21" t="s">
        <v>131</v>
      </c>
      <c r="G66" s="22">
        <v>68</v>
      </c>
      <c r="H66" s="23">
        <f t="shared" si="2"/>
        <v>69.8</v>
      </c>
      <c r="I66" s="35">
        <v>3</v>
      </c>
      <c r="J66" s="35"/>
    </row>
    <row r="67" ht="22" customHeight="1" spans="1:10">
      <c r="A67" s="17"/>
      <c r="B67" s="18"/>
      <c r="C67" s="28"/>
      <c r="D67" s="29"/>
      <c r="E67" s="30" t="s">
        <v>132</v>
      </c>
      <c r="F67" s="21" t="s">
        <v>81</v>
      </c>
      <c r="G67" s="22">
        <v>83.4</v>
      </c>
      <c r="H67" s="23">
        <f t="shared" si="2"/>
        <v>78.14</v>
      </c>
      <c r="I67" s="35">
        <v>2</v>
      </c>
      <c r="J67" s="35" t="s">
        <v>20</v>
      </c>
    </row>
    <row r="68" ht="22" customHeight="1" spans="1:10">
      <c r="A68" s="17"/>
      <c r="B68" s="18"/>
      <c r="C68" s="28"/>
      <c r="D68" s="29"/>
      <c r="E68" s="30" t="s">
        <v>133</v>
      </c>
      <c r="F68" s="21" t="s">
        <v>134</v>
      </c>
      <c r="G68" s="22">
        <v>73.8</v>
      </c>
      <c r="H68" s="23">
        <f t="shared" si="2"/>
        <v>68.18</v>
      </c>
      <c r="I68" s="35">
        <v>4</v>
      </c>
      <c r="J68" s="35"/>
    </row>
    <row r="69" ht="22" customHeight="1" spans="1:10">
      <c r="A69" s="17"/>
      <c r="B69" s="18"/>
      <c r="C69" s="28"/>
      <c r="D69" s="29"/>
      <c r="E69" s="30" t="s">
        <v>135</v>
      </c>
      <c r="F69" s="21" t="s">
        <v>136</v>
      </c>
      <c r="G69" s="22">
        <v>70.4</v>
      </c>
      <c r="H69" s="23">
        <f t="shared" si="2"/>
        <v>63.64</v>
      </c>
      <c r="I69" s="35">
        <v>6</v>
      </c>
      <c r="J69" s="35"/>
    </row>
    <row r="70" ht="22" customHeight="1" spans="1:10">
      <c r="A70" s="17"/>
      <c r="B70" s="18" t="s">
        <v>115</v>
      </c>
      <c r="C70" s="18" t="s">
        <v>137</v>
      </c>
      <c r="D70" s="26" t="s">
        <v>15</v>
      </c>
      <c r="E70" s="26" t="s">
        <v>138</v>
      </c>
      <c r="F70" s="21" t="s">
        <v>88</v>
      </c>
      <c r="G70" s="22">
        <v>80.8</v>
      </c>
      <c r="H70" s="23">
        <f t="shared" si="2"/>
        <v>81.38</v>
      </c>
      <c r="I70" s="35">
        <v>1</v>
      </c>
      <c r="J70" s="35" t="s">
        <v>20</v>
      </c>
    </row>
    <row r="71" ht="22" customHeight="1" spans="1:10">
      <c r="A71" s="17"/>
      <c r="B71" s="18"/>
      <c r="C71" s="18"/>
      <c r="D71" s="29"/>
      <c r="E71" s="26" t="s">
        <v>139</v>
      </c>
      <c r="F71" s="21" t="s">
        <v>140</v>
      </c>
      <c r="G71" s="22">
        <v>73</v>
      </c>
      <c r="H71" s="23">
        <f t="shared" si="2"/>
        <v>76.1</v>
      </c>
      <c r="I71" s="35">
        <v>2</v>
      </c>
      <c r="J71" s="35"/>
    </row>
    <row r="72" ht="22" customHeight="1" spans="1:10">
      <c r="A72" s="17"/>
      <c r="B72" s="18"/>
      <c r="C72" s="18"/>
      <c r="D72" s="29"/>
      <c r="E72" s="26" t="s">
        <v>141</v>
      </c>
      <c r="F72" s="21" t="s">
        <v>142</v>
      </c>
      <c r="G72" s="22">
        <v>66.4</v>
      </c>
      <c r="H72" s="23">
        <f t="shared" si="2"/>
        <v>69.34</v>
      </c>
      <c r="I72" s="35">
        <v>3</v>
      </c>
      <c r="J72" s="35"/>
    </row>
    <row r="73" ht="22" customHeight="1" spans="1:10">
      <c r="A73" s="17"/>
      <c r="B73" s="18" t="s">
        <v>143</v>
      </c>
      <c r="C73" s="36" t="s">
        <v>144</v>
      </c>
      <c r="D73" s="52" t="s">
        <v>27</v>
      </c>
      <c r="E73" s="52" t="s">
        <v>145</v>
      </c>
      <c r="F73" s="21" t="s">
        <v>17</v>
      </c>
      <c r="G73" s="22">
        <v>70.8</v>
      </c>
      <c r="H73" s="23">
        <v>70.8</v>
      </c>
      <c r="I73" s="35">
        <v>3</v>
      </c>
      <c r="J73" s="35"/>
    </row>
    <row r="74" ht="22" customHeight="1" spans="1:10">
      <c r="A74" s="17"/>
      <c r="B74" s="18"/>
      <c r="C74" s="19"/>
      <c r="D74" s="20"/>
      <c r="E74" s="52" t="s">
        <v>146</v>
      </c>
      <c r="F74" s="21" t="s">
        <v>17</v>
      </c>
      <c r="G74" s="22">
        <v>63.8</v>
      </c>
      <c r="H74" s="23">
        <v>63.8</v>
      </c>
      <c r="I74" s="35">
        <v>6</v>
      </c>
      <c r="J74" s="35"/>
    </row>
    <row r="75" ht="22" customHeight="1" spans="1:10">
      <c r="A75" s="17"/>
      <c r="B75" s="18"/>
      <c r="C75" s="19"/>
      <c r="D75" s="20"/>
      <c r="E75" s="52" t="s">
        <v>147</v>
      </c>
      <c r="F75" s="21" t="s">
        <v>17</v>
      </c>
      <c r="G75" s="22">
        <v>65.4</v>
      </c>
      <c r="H75" s="23">
        <v>65.4</v>
      </c>
      <c r="I75" s="35">
        <v>4</v>
      </c>
      <c r="J75" s="35"/>
    </row>
    <row r="76" ht="22" customHeight="1" spans="1:10">
      <c r="A76" s="17"/>
      <c r="B76" s="18"/>
      <c r="C76" s="19"/>
      <c r="D76" s="20"/>
      <c r="E76" s="52" t="s">
        <v>148</v>
      </c>
      <c r="F76" s="21" t="s">
        <v>17</v>
      </c>
      <c r="G76" s="22">
        <v>65.4</v>
      </c>
      <c r="H76" s="23">
        <v>65.4</v>
      </c>
      <c r="I76" s="35">
        <v>4</v>
      </c>
      <c r="J76" s="35"/>
    </row>
    <row r="77" ht="22" customHeight="1" spans="1:10">
      <c r="A77" s="17"/>
      <c r="B77" s="18"/>
      <c r="C77" s="19"/>
      <c r="D77" s="20"/>
      <c r="E77" s="52" t="s">
        <v>149</v>
      </c>
      <c r="F77" s="21" t="s">
        <v>17</v>
      </c>
      <c r="G77" s="22">
        <v>74.6</v>
      </c>
      <c r="H77" s="23">
        <v>74.6</v>
      </c>
      <c r="I77" s="35">
        <v>2</v>
      </c>
      <c r="J77" s="35" t="s">
        <v>20</v>
      </c>
    </row>
    <row r="78" ht="22" customHeight="1" spans="1:10">
      <c r="A78" s="17"/>
      <c r="B78" s="18"/>
      <c r="C78" s="19"/>
      <c r="D78" s="20"/>
      <c r="E78" s="52" t="s">
        <v>150</v>
      </c>
      <c r="F78" s="21" t="s">
        <v>17</v>
      </c>
      <c r="G78" s="31" t="s">
        <v>22</v>
      </c>
      <c r="H78" s="32"/>
      <c r="I78" s="35"/>
      <c r="J78" s="35"/>
    </row>
    <row r="79" ht="22" customHeight="1" spans="1:10">
      <c r="A79" s="17"/>
      <c r="B79" s="18"/>
      <c r="C79" s="19"/>
      <c r="D79" s="20"/>
      <c r="E79" s="52" t="s">
        <v>151</v>
      </c>
      <c r="F79" s="21" t="s">
        <v>17</v>
      </c>
      <c r="G79" s="31" t="s">
        <v>22</v>
      </c>
      <c r="H79" s="32"/>
      <c r="I79" s="35"/>
      <c r="J79" s="35"/>
    </row>
    <row r="80" ht="22" customHeight="1" spans="1:10">
      <c r="A80" s="17"/>
      <c r="B80" s="18"/>
      <c r="C80" s="19"/>
      <c r="D80" s="20"/>
      <c r="E80" s="52" t="s">
        <v>152</v>
      </c>
      <c r="F80" s="21" t="s">
        <v>17</v>
      </c>
      <c r="G80" s="22">
        <v>84</v>
      </c>
      <c r="H80" s="23">
        <v>84</v>
      </c>
      <c r="I80" s="35">
        <v>1</v>
      </c>
      <c r="J80" s="35" t="s">
        <v>20</v>
      </c>
    </row>
    <row r="81" ht="22" customHeight="1" spans="1:10">
      <c r="A81" s="17" t="s">
        <v>153</v>
      </c>
      <c r="B81" s="18" t="s">
        <v>13</v>
      </c>
      <c r="C81" s="19" t="s">
        <v>154</v>
      </c>
      <c r="D81" s="52" t="s">
        <v>27</v>
      </c>
      <c r="E81" s="52" t="s">
        <v>155</v>
      </c>
      <c r="F81" s="21" t="s">
        <v>17</v>
      </c>
      <c r="G81" s="22">
        <v>79.6</v>
      </c>
      <c r="H81" s="23">
        <v>79.6</v>
      </c>
      <c r="I81" s="35">
        <v>2</v>
      </c>
      <c r="J81" s="35" t="s">
        <v>20</v>
      </c>
    </row>
    <row r="82" ht="22" customHeight="1" spans="1:10">
      <c r="A82" s="17"/>
      <c r="B82" s="18"/>
      <c r="C82" s="19"/>
      <c r="D82" s="20"/>
      <c r="E82" s="52" t="s">
        <v>156</v>
      </c>
      <c r="F82" s="21" t="s">
        <v>17</v>
      </c>
      <c r="G82" s="22">
        <v>85</v>
      </c>
      <c r="H82" s="23">
        <v>85</v>
      </c>
      <c r="I82" s="35">
        <v>1</v>
      </c>
      <c r="J82" s="35" t="s">
        <v>20</v>
      </c>
    </row>
    <row r="83" ht="22" customHeight="1" spans="1:10">
      <c r="A83" s="17"/>
      <c r="B83" s="18"/>
      <c r="C83" s="19"/>
      <c r="D83" s="20"/>
      <c r="E83" s="52" t="s">
        <v>157</v>
      </c>
      <c r="F83" s="21" t="s">
        <v>17</v>
      </c>
      <c r="G83" s="22">
        <v>64.4</v>
      </c>
      <c r="H83" s="23">
        <v>64.4</v>
      </c>
      <c r="I83" s="35">
        <v>4</v>
      </c>
      <c r="J83" s="35"/>
    </row>
    <row r="84" ht="22" customHeight="1" spans="1:10">
      <c r="A84" s="17"/>
      <c r="B84" s="18"/>
      <c r="C84" s="19"/>
      <c r="D84" s="20"/>
      <c r="E84" s="52" t="s">
        <v>158</v>
      </c>
      <c r="F84" s="21" t="s">
        <v>17</v>
      </c>
      <c r="G84" s="22">
        <v>63</v>
      </c>
      <c r="H84" s="23">
        <v>63</v>
      </c>
      <c r="I84" s="35">
        <v>5</v>
      </c>
      <c r="J84" s="35"/>
    </row>
    <row r="85" ht="22" customHeight="1" spans="1:10">
      <c r="A85" s="17"/>
      <c r="B85" s="18"/>
      <c r="C85" s="19"/>
      <c r="D85" s="20"/>
      <c r="E85" s="52" t="s">
        <v>159</v>
      </c>
      <c r="F85" s="21" t="s">
        <v>17</v>
      </c>
      <c r="G85" s="31" t="s">
        <v>22</v>
      </c>
      <c r="H85" s="32"/>
      <c r="I85" s="35"/>
      <c r="J85" s="35"/>
    </row>
    <row r="86" ht="22" customHeight="1" spans="1:10">
      <c r="A86" s="17"/>
      <c r="B86" s="18"/>
      <c r="C86" s="19"/>
      <c r="D86" s="20"/>
      <c r="E86" s="52" t="s">
        <v>160</v>
      </c>
      <c r="F86" s="21" t="s">
        <v>17</v>
      </c>
      <c r="G86" s="22">
        <v>77.8</v>
      </c>
      <c r="H86" s="23">
        <v>77.8</v>
      </c>
      <c r="I86" s="35">
        <v>3</v>
      </c>
      <c r="J86" s="35"/>
    </row>
    <row r="87" ht="22" customHeight="1" spans="1:10">
      <c r="A87" s="17"/>
      <c r="B87" s="18" t="s">
        <v>25</v>
      </c>
      <c r="C87" s="18" t="s">
        <v>161</v>
      </c>
      <c r="D87" s="26" t="s">
        <v>27</v>
      </c>
      <c r="E87" s="26" t="s">
        <v>162</v>
      </c>
      <c r="F87" s="27" t="s">
        <v>163</v>
      </c>
      <c r="G87" s="22">
        <v>78</v>
      </c>
      <c r="H87" s="23">
        <f t="shared" ref="H87:H98" si="3">F87/2*0.4+G87*0.6</f>
        <v>82.3</v>
      </c>
      <c r="I87" s="35">
        <v>2</v>
      </c>
      <c r="J87" s="35" t="s">
        <v>20</v>
      </c>
    </row>
    <row r="88" ht="22" customHeight="1" spans="1:10">
      <c r="A88" s="17"/>
      <c r="B88" s="18"/>
      <c r="C88" s="28"/>
      <c r="D88" s="29"/>
      <c r="E88" s="26" t="s">
        <v>164</v>
      </c>
      <c r="F88" s="27" t="s">
        <v>165</v>
      </c>
      <c r="G88" s="22">
        <v>80.2</v>
      </c>
      <c r="H88" s="23">
        <f t="shared" si="3"/>
        <v>82.92</v>
      </c>
      <c r="I88" s="35">
        <v>1</v>
      </c>
      <c r="J88" s="35" t="s">
        <v>20</v>
      </c>
    </row>
    <row r="89" ht="22" customHeight="1" spans="1:10">
      <c r="A89" s="17"/>
      <c r="B89" s="18"/>
      <c r="C89" s="28"/>
      <c r="D89" s="29"/>
      <c r="E89" s="26" t="s">
        <v>166</v>
      </c>
      <c r="F89" s="27" t="s">
        <v>86</v>
      </c>
      <c r="G89" s="22">
        <v>69.2</v>
      </c>
      <c r="H89" s="23">
        <f t="shared" si="3"/>
        <v>75.82</v>
      </c>
      <c r="I89" s="35">
        <v>5</v>
      </c>
      <c r="J89" s="35"/>
    </row>
    <row r="90" ht="22" customHeight="1" spans="1:10">
      <c r="A90" s="17"/>
      <c r="B90" s="18"/>
      <c r="C90" s="28"/>
      <c r="D90" s="29"/>
      <c r="E90" s="26" t="s">
        <v>167</v>
      </c>
      <c r="F90" s="27" t="s">
        <v>168</v>
      </c>
      <c r="G90" s="22">
        <v>77.2</v>
      </c>
      <c r="H90" s="23">
        <f t="shared" si="3"/>
        <v>79.12</v>
      </c>
      <c r="I90" s="35">
        <v>3</v>
      </c>
      <c r="J90" s="35"/>
    </row>
    <row r="91" ht="22" customHeight="1" spans="1:10">
      <c r="A91" s="17"/>
      <c r="B91" s="18"/>
      <c r="C91" s="28"/>
      <c r="D91" s="29"/>
      <c r="E91" s="26" t="s">
        <v>169</v>
      </c>
      <c r="F91" s="27" t="s">
        <v>95</v>
      </c>
      <c r="G91" s="22">
        <v>74.4</v>
      </c>
      <c r="H91" s="23">
        <f t="shared" si="3"/>
        <v>76.74</v>
      </c>
      <c r="I91" s="35">
        <v>4</v>
      </c>
      <c r="J91" s="35"/>
    </row>
    <row r="92" ht="22" customHeight="1" spans="1:10">
      <c r="A92" s="17"/>
      <c r="B92" s="18"/>
      <c r="C92" s="28"/>
      <c r="D92" s="29"/>
      <c r="E92" s="26" t="s">
        <v>170</v>
      </c>
      <c r="F92" s="27" t="s">
        <v>95</v>
      </c>
      <c r="G92" s="22">
        <v>67.6</v>
      </c>
      <c r="H92" s="23">
        <f t="shared" si="3"/>
        <v>72.66</v>
      </c>
      <c r="I92" s="35">
        <v>6</v>
      </c>
      <c r="J92" s="35"/>
    </row>
    <row r="93" ht="22" customHeight="1" spans="1:10">
      <c r="A93" s="17"/>
      <c r="B93" s="18" t="s">
        <v>39</v>
      </c>
      <c r="C93" s="18" t="s">
        <v>171</v>
      </c>
      <c r="D93" s="26" t="s">
        <v>15</v>
      </c>
      <c r="E93" s="26" t="s">
        <v>172</v>
      </c>
      <c r="F93" s="27" t="s">
        <v>173</v>
      </c>
      <c r="G93" s="22">
        <v>76.8</v>
      </c>
      <c r="H93" s="23">
        <f t="shared" si="3"/>
        <v>79.68</v>
      </c>
      <c r="I93" s="35">
        <v>2</v>
      </c>
      <c r="J93" s="35"/>
    </row>
    <row r="94" ht="22" customHeight="1" spans="1:10">
      <c r="A94" s="17"/>
      <c r="B94" s="18"/>
      <c r="C94" s="28"/>
      <c r="D94" s="29"/>
      <c r="E94" s="26" t="s">
        <v>174</v>
      </c>
      <c r="F94" s="27" t="s">
        <v>88</v>
      </c>
      <c r="G94" s="22">
        <v>80.4</v>
      </c>
      <c r="H94" s="23">
        <f t="shared" si="3"/>
        <v>81.14</v>
      </c>
      <c r="I94" s="35">
        <v>1</v>
      </c>
      <c r="J94" s="35" t="s">
        <v>20</v>
      </c>
    </row>
    <row r="95" ht="22" customHeight="1" spans="1:10">
      <c r="A95" s="17"/>
      <c r="B95" s="18"/>
      <c r="C95" s="28"/>
      <c r="D95" s="29"/>
      <c r="E95" s="30" t="s">
        <v>175</v>
      </c>
      <c r="F95" s="27" t="s">
        <v>176</v>
      </c>
      <c r="G95" s="22">
        <v>71</v>
      </c>
      <c r="H95" s="23">
        <f t="shared" si="3"/>
        <v>74.5</v>
      </c>
      <c r="I95" s="35">
        <v>3</v>
      </c>
      <c r="J95" s="35"/>
    </row>
    <row r="96" ht="22" customHeight="1" spans="1:10">
      <c r="A96" s="17"/>
      <c r="B96" s="18" t="s">
        <v>44</v>
      </c>
      <c r="C96" s="18" t="s">
        <v>177</v>
      </c>
      <c r="D96" s="26" t="s">
        <v>15</v>
      </c>
      <c r="E96" s="26" t="s">
        <v>178</v>
      </c>
      <c r="F96" s="27" t="s">
        <v>179</v>
      </c>
      <c r="G96" s="22">
        <v>73.4</v>
      </c>
      <c r="H96" s="23">
        <f t="shared" si="3"/>
        <v>75.84</v>
      </c>
      <c r="I96" s="35">
        <v>2</v>
      </c>
      <c r="J96" s="35"/>
    </row>
    <row r="97" ht="22" customHeight="1" spans="1:10">
      <c r="A97" s="17"/>
      <c r="B97" s="18"/>
      <c r="C97" s="28"/>
      <c r="D97" s="29"/>
      <c r="E97" s="26" t="s">
        <v>180</v>
      </c>
      <c r="F97" s="27" t="s">
        <v>181</v>
      </c>
      <c r="G97" s="22">
        <v>82.2</v>
      </c>
      <c r="H97" s="23">
        <f t="shared" si="3"/>
        <v>79.32</v>
      </c>
      <c r="I97" s="35">
        <v>1</v>
      </c>
      <c r="J97" s="35" t="s">
        <v>20</v>
      </c>
    </row>
    <row r="98" ht="22" customHeight="1" spans="1:10">
      <c r="A98" s="17"/>
      <c r="B98" s="18"/>
      <c r="C98" s="28"/>
      <c r="D98" s="29"/>
      <c r="E98" s="26" t="s">
        <v>182</v>
      </c>
      <c r="F98" s="27" t="s">
        <v>183</v>
      </c>
      <c r="G98" s="22">
        <v>72.4</v>
      </c>
      <c r="H98" s="23">
        <f t="shared" si="3"/>
        <v>72.74</v>
      </c>
      <c r="I98" s="35">
        <v>3</v>
      </c>
      <c r="J98" s="35"/>
    </row>
    <row r="99" ht="22" customHeight="1" spans="1:10">
      <c r="A99" s="17"/>
      <c r="B99" s="18" t="s">
        <v>13</v>
      </c>
      <c r="C99" s="18" t="s">
        <v>184</v>
      </c>
      <c r="D99" s="26" t="s">
        <v>27</v>
      </c>
      <c r="E99" s="26" t="s">
        <v>185</v>
      </c>
      <c r="F99" s="27" t="s">
        <v>186</v>
      </c>
      <c r="G99" s="22">
        <v>78.8</v>
      </c>
      <c r="H99" s="23">
        <f t="shared" ref="H99:H104" si="4">F99/2*0.4+G99*0.6</f>
        <v>82.38</v>
      </c>
      <c r="I99" s="35">
        <v>2</v>
      </c>
      <c r="J99" s="35" t="s">
        <v>20</v>
      </c>
    </row>
    <row r="100" ht="22" customHeight="1" spans="1:10">
      <c r="A100" s="17"/>
      <c r="B100" s="18"/>
      <c r="C100" s="28"/>
      <c r="D100" s="29"/>
      <c r="E100" s="26" t="s">
        <v>187</v>
      </c>
      <c r="F100" s="27" t="s">
        <v>188</v>
      </c>
      <c r="G100" s="22">
        <v>78.8</v>
      </c>
      <c r="H100" s="23">
        <f t="shared" si="4"/>
        <v>80.48</v>
      </c>
      <c r="I100" s="35">
        <v>4</v>
      </c>
      <c r="J100" s="35"/>
    </row>
    <row r="101" ht="22" customHeight="1" spans="1:10">
      <c r="A101" s="17"/>
      <c r="B101" s="18"/>
      <c r="C101" s="28"/>
      <c r="D101" s="29"/>
      <c r="E101" s="26" t="s">
        <v>189</v>
      </c>
      <c r="F101" s="27" t="s">
        <v>168</v>
      </c>
      <c r="G101" s="22">
        <v>84.4</v>
      </c>
      <c r="H101" s="23">
        <f t="shared" si="4"/>
        <v>83.44</v>
      </c>
      <c r="I101" s="35">
        <v>1</v>
      </c>
      <c r="J101" s="35" t="s">
        <v>20</v>
      </c>
    </row>
    <row r="102" ht="22" customHeight="1" spans="1:10">
      <c r="A102" s="17"/>
      <c r="B102" s="18"/>
      <c r="C102" s="28"/>
      <c r="D102" s="29"/>
      <c r="E102" s="26" t="s">
        <v>190</v>
      </c>
      <c r="F102" s="27" t="s">
        <v>179</v>
      </c>
      <c r="G102" s="22">
        <v>83</v>
      </c>
      <c r="H102" s="23">
        <f t="shared" si="4"/>
        <v>81.6</v>
      </c>
      <c r="I102" s="35">
        <v>3</v>
      </c>
      <c r="J102" s="35"/>
    </row>
    <row r="103" ht="22" customHeight="1" spans="1:10">
      <c r="A103" s="17"/>
      <c r="B103" s="18"/>
      <c r="C103" s="28"/>
      <c r="D103" s="29"/>
      <c r="E103" s="26" t="s">
        <v>191</v>
      </c>
      <c r="F103" s="27" t="s">
        <v>192</v>
      </c>
      <c r="G103" s="22">
        <v>74.6</v>
      </c>
      <c r="H103" s="23">
        <f t="shared" si="4"/>
        <v>76.06</v>
      </c>
      <c r="I103" s="35">
        <v>6</v>
      </c>
      <c r="J103" s="35"/>
    </row>
    <row r="104" ht="22" customHeight="1" spans="1:10">
      <c r="A104" s="17"/>
      <c r="B104" s="18"/>
      <c r="C104" s="28"/>
      <c r="D104" s="29"/>
      <c r="E104" s="26" t="s">
        <v>193</v>
      </c>
      <c r="F104" s="27" t="s">
        <v>194</v>
      </c>
      <c r="G104" s="22">
        <v>79.8</v>
      </c>
      <c r="H104" s="23">
        <f t="shared" si="4"/>
        <v>78.88</v>
      </c>
      <c r="I104" s="35">
        <v>5</v>
      </c>
      <c r="J104" s="35"/>
    </row>
    <row r="105" ht="22" customHeight="1" spans="1:10">
      <c r="A105" s="17" t="s">
        <v>195</v>
      </c>
      <c r="B105" s="18" t="s">
        <v>115</v>
      </c>
      <c r="C105" s="18" t="s">
        <v>196</v>
      </c>
      <c r="D105" s="26" t="s">
        <v>27</v>
      </c>
      <c r="E105" s="30" t="s">
        <v>197</v>
      </c>
      <c r="F105" s="21" t="s">
        <v>77</v>
      </c>
      <c r="G105" s="22">
        <v>88.8</v>
      </c>
      <c r="H105" s="23">
        <f t="shared" ref="H105:H110" si="5">F105/2*0.4+G105*0.6</f>
        <v>85.28</v>
      </c>
      <c r="I105" s="35">
        <v>1</v>
      </c>
      <c r="J105" s="35" t="s">
        <v>20</v>
      </c>
    </row>
    <row r="106" ht="22" customHeight="1" spans="1:10">
      <c r="A106" s="17"/>
      <c r="B106" s="18"/>
      <c r="C106" s="28"/>
      <c r="D106" s="29"/>
      <c r="E106" s="30" t="s">
        <v>198</v>
      </c>
      <c r="F106" s="21" t="s">
        <v>79</v>
      </c>
      <c r="G106" s="31" t="s">
        <v>22</v>
      </c>
      <c r="H106" s="32"/>
      <c r="I106" s="35"/>
      <c r="J106" s="35"/>
    </row>
    <row r="107" ht="22" customHeight="1" spans="1:10">
      <c r="A107" s="17"/>
      <c r="B107" s="18"/>
      <c r="C107" s="28"/>
      <c r="D107" s="29"/>
      <c r="E107" s="30" t="s">
        <v>199</v>
      </c>
      <c r="F107" s="21" t="s">
        <v>200</v>
      </c>
      <c r="G107" s="22">
        <v>88.6</v>
      </c>
      <c r="H107" s="23">
        <f>F107/2*0.4+G107*0.6</f>
        <v>83.76</v>
      </c>
      <c r="I107" s="35">
        <v>2</v>
      </c>
      <c r="J107" s="35" t="s">
        <v>20</v>
      </c>
    </row>
    <row r="108" ht="22" customHeight="1" spans="1:10">
      <c r="A108" s="17"/>
      <c r="B108" s="18"/>
      <c r="C108" s="28"/>
      <c r="D108" s="29"/>
      <c r="E108" s="30" t="s">
        <v>201</v>
      </c>
      <c r="F108" s="21" t="s">
        <v>142</v>
      </c>
      <c r="G108" s="22">
        <v>76.1</v>
      </c>
      <c r="H108" s="23">
        <f>F108/2*0.4+G108*0.6</f>
        <v>75.16</v>
      </c>
      <c r="I108" s="35">
        <v>3</v>
      </c>
      <c r="J108" s="35"/>
    </row>
    <row r="109" ht="22" customHeight="1" spans="1:10">
      <c r="A109" s="17"/>
      <c r="B109" s="18"/>
      <c r="C109" s="28"/>
      <c r="D109" s="29"/>
      <c r="E109" s="30" t="s">
        <v>202</v>
      </c>
      <c r="F109" s="21" t="s">
        <v>203</v>
      </c>
      <c r="G109" s="22">
        <v>70.4</v>
      </c>
      <c r="H109" s="23">
        <f t="shared" si="5"/>
        <v>71.34</v>
      </c>
      <c r="I109" s="35">
        <v>5</v>
      </c>
      <c r="J109" s="35"/>
    </row>
    <row r="110" ht="22" customHeight="1" spans="1:10">
      <c r="A110" s="17"/>
      <c r="B110" s="18"/>
      <c r="C110" s="28"/>
      <c r="D110" s="29"/>
      <c r="E110" s="30" t="s">
        <v>204</v>
      </c>
      <c r="F110" s="21" t="s">
        <v>205</v>
      </c>
      <c r="G110" s="22">
        <v>73.6</v>
      </c>
      <c r="H110" s="23">
        <f t="shared" si="5"/>
        <v>73.06</v>
      </c>
      <c r="I110" s="35">
        <v>4</v>
      </c>
      <c r="J110" s="35"/>
    </row>
    <row r="111" ht="22" customHeight="1" spans="1:10">
      <c r="A111" s="17"/>
      <c r="B111" s="18" t="s">
        <v>82</v>
      </c>
      <c r="C111" s="18" t="s">
        <v>206</v>
      </c>
      <c r="D111" s="26" t="s">
        <v>207</v>
      </c>
      <c r="E111" s="26" t="s">
        <v>208</v>
      </c>
      <c r="F111" s="21" t="s">
        <v>209</v>
      </c>
      <c r="G111" s="22">
        <v>86.6</v>
      </c>
      <c r="H111" s="23">
        <f t="shared" ref="H111:H125" si="6">F111/2*0.4+G111*0.6</f>
        <v>86.66</v>
      </c>
      <c r="I111" s="35">
        <v>1</v>
      </c>
      <c r="J111" s="35" t="s">
        <v>20</v>
      </c>
    </row>
    <row r="112" ht="22" customHeight="1" spans="1:10">
      <c r="A112" s="17"/>
      <c r="B112" s="18"/>
      <c r="C112" s="28"/>
      <c r="D112" s="29"/>
      <c r="E112" s="26" t="s">
        <v>210</v>
      </c>
      <c r="F112" s="21" t="s">
        <v>188</v>
      </c>
      <c r="G112" s="22">
        <v>87.2</v>
      </c>
      <c r="H112" s="23">
        <f t="shared" si="6"/>
        <v>85.52</v>
      </c>
      <c r="I112" s="35">
        <v>4</v>
      </c>
      <c r="J112" s="35" t="s">
        <v>20</v>
      </c>
    </row>
    <row r="113" ht="22" customHeight="1" spans="1:10">
      <c r="A113" s="17"/>
      <c r="B113" s="18"/>
      <c r="C113" s="28"/>
      <c r="D113" s="29"/>
      <c r="E113" s="26" t="s">
        <v>211</v>
      </c>
      <c r="F113" s="21" t="s">
        <v>112</v>
      </c>
      <c r="G113" s="22">
        <v>76.2</v>
      </c>
      <c r="H113" s="23">
        <f t="shared" si="6"/>
        <v>78.82</v>
      </c>
      <c r="I113" s="35">
        <v>9</v>
      </c>
      <c r="J113" s="35"/>
    </row>
    <row r="114" ht="22" customHeight="1" spans="1:10">
      <c r="A114" s="17"/>
      <c r="B114" s="18"/>
      <c r="C114" s="28"/>
      <c r="D114" s="29"/>
      <c r="E114" s="26" t="s">
        <v>212</v>
      </c>
      <c r="F114" s="21" t="s">
        <v>112</v>
      </c>
      <c r="G114" s="22">
        <v>79.6</v>
      </c>
      <c r="H114" s="23">
        <f t="shared" si="6"/>
        <v>80.86</v>
      </c>
      <c r="I114" s="35">
        <v>7</v>
      </c>
      <c r="J114" s="35"/>
    </row>
    <row r="115" ht="22" customHeight="1" spans="1:10">
      <c r="A115" s="17"/>
      <c r="B115" s="18"/>
      <c r="C115" s="28"/>
      <c r="D115" s="29"/>
      <c r="E115" s="26" t="s">
        <v>213</v>
      </c>
      <c r="F115" s="21" t="s">
        <v>112</v>
      </c>
      <c r="G115" s="22">
        <v>77.2</v>
      </c>
      <c r="H115" s="23">
        <f t="shared" si="6"/>
        <v>79.42</v>
      </c>
      <c r="I115" s="35">
        <v>8</v>
      </c>
      <c r="J115" s="35"/>
    </row>
    <row r="116" ht="22" customHeight="1" spans="1:10">
      <c r="A116" s="17"/>
      <c r="B116" s="18"/>
      <c r="C116" s="28"/>
      <c r="D116" s="29"/>
      <c r="E116" s="26" t="s">
        <v>214</v>
      </c>
      <c r="F116" s="21" t="s">
        <v>215</v>
      </c>
      <c r="G116" s="22">
        <v>73.2</v>
      </c>
      <c r="H116" s="23">
        <f t="shared" si="6"/>
        <v>76.92</v>
      </c>
      <c r="I116" s="35">
        <v>11</v>
      </c>
      <c r="J116" s="35"/>
    </row>
    <row r="117" ht="22" customHeight="1" spans="1:10">
      <c r="A117" s="17"/>
      <c r="B117" s="18"/>
      <c r="C117" s="28"/>
      <c r="D117" s="29"/>
      <c r="E117" s="26" t="s">
        <v>216</v>
      </c>
      <c r="F117" s="21" t="s">
        <v>215</v>
      </c>
      <c r="G117" s="22">
        <v>83.2</v>
      </c>
      <c r="H117" s="23">
        <f t="shared" si="6"/>
        <v>82.92</v>
      </c>
      <c r="I117" s="35">
        <v>6</v>
      </c>
      <c r="J117" s="35"/>
    </row>
    <row r="118" ht="22" customHeight="1" spans="1:10">
      <c r="A118" s="17"/>
      <c r="B118" s="18"/>
      <c r="C118" s="28"/>
      <c r="D118" s="29"/>
      <c r="E118" s="26" t="s">
        <v>217</v>
      </c>
      <c r="F118" s="21" t="s">
        <v>168</v>
      </c>
      <c r="G118" s="31" t="s">
        <v>22</v>
      </c>
      <c r="H118" s="32"/>
      <c r="I118" s="35"/>
      <c r="J118" s="35"/>
    </row>
    <row r="119" ht="22" customHeight="1" spans="1:10">
      <c r="A119" s="17"/>
      <c r="B119" s="18"/>
      <c r="C119" s="28"/>
      <c r="D119" s="29"/>
      <c r="E119" s="26" t="s">
        <v>218</v>
      </c>
      <c r="F119" s="21" t="s">
        <v>168</v>
      </c>
      <c r="G119" s="22">
        <v>88.8</v>
      </c>
      <c r="H119" s="23">
        <f t="shared" si="6"/>
        <v>86.08</v>
      </c>
      <c r="I119" s="35">
        <v>2</v>
      </c>
      <c r="J119" s="35" t="s">
        <v>20</v>
      </c>
    </row>
    <row r="120" ht="22" customHeight="1" spans="1:10">
      <c r="A120" s="17"/>
      <c r="B120" s="18"/>
      <c r="C120" s="28"/>
      <c r="D120" s="29"/>
      <c r="E120" s="26" t="s">
        <v>219</v>
      </c>
      <c r="F120" s="21" t="s">
        <v>220</v>
      </c>
      <c r="G120" s="22">
        <v>88.8</v>
      </c>
      <c r="H120" s="23">
        <f t="shared" si="6"/>
        <v>85.88</v>
      </c>
      <c r="I120" s="35">
        <v>3</v>
      </c>
      <c r="J120" s="35" t="s">
        <v>20</v>
      </c>
    </row>
    <row r="121" ht="22" customHeight="1" spans="1:10">
      <c r="A121" s="17"/>
      <c r="B121" s="18"/>
      <c r="C121" s="28"/>
      <c r="D121" s="29"/>
      <c r="E121" s="26" t="s">
        <v>221</v>
      </c>
      <c r="F121" s="21" t="s">
        <v>119</v>
      </c>
      <c r="G121" s="22">
        <v>77.2</v>
      </c>
      <c r="H121" s="23">
        <f t="shared" si="6"/>
        <v>78.82</v>
      </c>
      <c r="I121" s="35">
        <v>9</v>
      </c>
      <c r="J121" s="35"/>
    </row>
    <row r="122" ht="22" customHeight="1" spans="1:10">
      <c r="A122" s="17"/>
      <c r="B122" s="18"/>
      <c r="C122" s="28"/>
      <c r="D122" s="29"/>
      <c r="E122" s="26" t="s">
        <v>92</v>
      </c>
      <c r="F122" s="21" t="s">
        <v>222</v>
      </c>
      <c r="G122" s="22">
        <v>84.8</v>
      </c>
      <c r="H122" s="23">
        <f t="shared" si="6"/>
        <v>83.28</v>
      </c>
      <c r="I122" s="35">
        <v>5</v>
      </c>
      <c r="J122" s="35"/>
    </row>
    <row r="123" ht="22" customHeight="1" spans="1:10">
      <c r="A123" s="17"/>
      <c r="B123" s="18" t="s">
        <v>102</v>
      </c>
      <c r="C123" s="18" t="s">
        <v>223</v>
      </c>
      <c r="D123" s="26" t="s">
        <v>15</v>
      </c>
      <c r="E123" s="26" t="s">
        <v>224</v>
      </c>
      <c r="F123" s="21" t="s">
        <v>225</v>
      </c>
      <c r="G123" s="22">
        <v>84</v>
      </c>
      <c r="H123" s="23">
        <f t="shared" si="6"/>
        <v>81.2</v>
      </c>
      <c r="I123" s="35">
        <v>1</v>
      </c>
      <c r="J123" s="35" t="s">
        <v>20</v>
      </c>
    </row>
    <row r="124" ht="22" customHeight="1" spans="1:10">
      <c r="A124" s="17"/>
      <c r="B124" s="18"/>
      <c r="C124" s="28"/>
      <c r="D124" s="29"/>
      <c r="E124" s="26" t="s">
        <v>226</v>
      </c>
      <c r="F124" s="21" t="s">
        <v>227</v>
      </c>
      <c r="G124" s="22">
        <v>79.2</v>
      </c>
      <c r="H124" s="23">
        <f t="shared" si="6"/>
        <v>74.22</v>
      </c>
      <c r="I124" s="35">
        <v>2</v>
      </c>
      <c r="J124" s="35"/>
    </row>
    <row r="125" ht="22" customHeight="1" spans="1:10">
      <c r="A125" s="17"/>
      <c r="B125" s="18"/>
      <c r="C125" s="28"/>
      <c r="D125" s="29"/>
      <c r="E125" s="26" t="s">
        <v>228</v>
      </c>
      <c r="F125" s="21" t="s">
        <v>229</v>
      </c>
      <c r="G125" s="22">
        <v>82.8</v>
      </c>
      <c r="H125" s="23">
        <f t="shared" si="6"/>
        <v>73.98</v>
      </c>
      <c r="I125" s="35">
        <v>3</v>
      </c>
      <c r="J125" s="35"/>
    </row>
    <row r="126" ht="22" customHeight="1" spans="1:10">
      <c r="A126" s="17"/>
      <c r="B126" s="18" t="s">
        <v>44</v>
      </c>
      <c r="C126" s="36" t="s">
        <v>230</v>
      </c>
      <c r="D126" s="52" t="s">
        <v>15</v>
      </c>
      <c r="E126" s="52" t="s">
        <v>231</v>
      </c>
      <c r="F126" s="21" t="s">
        <v>17</v>
      </c>
      <c r="G126" s="22">
        <v>88.4</v>
      </c>
      <c r="H126" s="23">
        <v>88.4</v>
      </c>
      <c r="I126" s="35">
        <v>1</v>
      </c>
      <c r="J126" s="35" t="s">
        <v>20</v>
      </c>
    </row>
    <row r="127" ht="22" customHeight="1" spans="1:10">
      <c r="A127" s="17"/>
      <c r="B127" s="18"/>
      <c r="C127" s="19"/>
      <c r="D127" s="20"/>
      <c r="E127" s="52" t="s">
        <v>232</v>
      </c>
      <c r="F127" s="21" t="s">
        <v>17</v>
      </c>
      <c r="G127" s="22">
        <v>76</v>
      </c>
      <c r="H127" s="23">
        <v>76</v>
      </c>
      <c r="I127" s="35">
        <v>3</v>
      </c>
      <c r="J127" s="35"/>
    </row>
    <row r="128" ht="22" customHeight="1" spans="1:10">
      <c r="A128" s="17"/>
      <c r="B128" s="18"/>
      <c r="C128" s="19"/>
      <c r="D128" s="20"/>
      <c r="E128" s="52" t="s">
        <v>233</v>
      </c>
      <c r="F128" s="21" t="s">
        <v>17</v>
      </c>
      <c r="G128" s="22">
        <v>76.6</v>
      </c>
      <c r="H128" s="23">
        <v>76.6</v>
      </c>
      <c r="I128" s="35">
        <v>2</v>
      </c>
      <c r="J128" s="35"/>
    </row>
    <row r="129" ht="22" customHeight="1" spans="1:10">
      <c r="A129" s="17" t="s">
        <v>234</v>
      </c>
      <c r="B129" s="18" t="s">
        <v>143</v>
      </c>
      <c r="C129" s="19" t="s">
        <v>235</v>
      </c>
      <c r="D129" s="52" t="s">
        <v>15</v>
      </c>
      <c r="E129" s="52" t="s">
        <v>236</v>
      </c>
      <c r="F129" s="21" t="s">
        <v>17</v>
      </c>
      <c r="G129" s="22">
        <v>75.8</v>
      </c>
      <c r="H129" s="23">
        <v>75.8</v>
      </c>
      <c r="I129" s="35">
        <v>1</v>
      </c>
      <c r="J129" s="35" t="s">
        <v>20</v>
      </c>
    </row>
    <row r="130" ht="22" customHeight="1" spans="1:10">
      <c r="A130" s="17"/>
      <c r="B130" s="18"/>
      <c r="C130" s="19"/>
      <c r="D130" s="20"/>
      <c r="E130" s="52" t="s">
        <v>237</v>
      </c>
      <c r="F130" s="21" t="s">
        <v>17</v>
      </c>
      <c r="G130" s="22">
        <v>71.6</v>
      </c>
      <c r="H130" s="23">
        <v>71.6</v>
      </c>
      <c r="I130" s="35">
        <v>2</v>
      </c>
      <c r="J130" s="35"/>
    </row>
    <row r="131" ht="22" customHeight="1" spans="1:10">
      <c r="A131" s="17"/>
      <c r="B131" s="18"/>
      <c r="C131" s="19" t="s">
        <v>238</v>
      </c>
      <c r="D131" s="52" t="s">
        <v>15</v>
      </c>
      <c r="E131" s="52" t="s">
        <v>239</v>
      </c>
      <c r="F131" s="21" t="s">
        <v>17</v>
      </c>
      <c r="G131" s="22">
        <v>71</v>
      </c>
      <c r="H131" s="23">
        <v>71</v>
      </c>
      <c r="I131" s="35">
        <v>8</v>
      </c>
      <c r="J131" s="35"/>
    </row>
    <row r="132" ht="22" customHeight="1" spans="1:10">
      <c r="A132" s="17"/>
      <c r="B132" s="18"/>
      <c r="C132" s="19"/>
      <c r="D132" s="20"/>
      <c r="E132" s="52" t="s">
        <v>240</v>
      </c>
      <c r="F132" s="21" t="s">
        <v>17</v>
      </c>
      <c r="G132" s="22">
        <v>83.2</v>
      </c>
      <c r="H132" s="23">
        <v>83.2</v>
      </c>
      <c r="I132" s="35">
        <v>3</v>
      </c>
      <c r="J132" s="35"/>
    </row>
    <row r="133" ht="22" customHeight="1" spans="1:10">
      <c r="A133" s="17"/>
      <c r="B133" s="18"/>
      <c r="C133" s="19"/>
      <c r="D133" s="20"/>
      <c r="E133" s="52" t="s">
        <v>241</v>
      </c>
      <c r="F133" s="21" t="s">
        <v>17</v>
      </c>
      <c r="G133" s="22">
        <v>78.8</v>
      </c>
      <c r="H133" s="23">
        <v>78.8</v>
      </c>
      <c r="I133" s="35">
        <v>4</v>
      </c>
      <c r="J133" s="35"/>
    </row>
    <row r="134" ht="22" customHeight="1" spans="1:10">
      <c r="A134" s="17"/>
      <c r="B134" s="18"/>
      <c r="C134" s="19"/>
      <c r="D134" s="20"/>
      <c r="E134" s="52" t="s">
        <v>242</v>
      </c>
      <c r="F134" s="21" t="s">
        <v>17</v>
      </c>
      <c r="G134" s="22">
        <v>77</v>
      </c>
      <c r="H134" s="23">
        <v>77</v>
      </c>
      <c r="I134" s="35">
        <v>5</v>
      </c>
      <c r="J134" s="35"/>
    </row>
    <row r="135" ht="22" customHeight="1" spans="1:10">
      <c r="A135" s="17"/>
      <c r="B135" s="18"/>
      <c r="C135" s="19"/>
      <c r="D135" s="20"/>
      <c r="E135" s="52" t="s">
        <v>243</v>
      </c>
      <c r="F135" s="21" t="s">
        <v>17</v>
      </c>
      <c r="G135" s="22">
        <v>76.4</v>
      </c>
      <c r="H135" s="23">
        <v>76.4</v>
      </c>
      <c r="I135" s="35">
        <v>6</v>
      </c>
      <c r="J135" s="35"/>
    </row>
    <row r="136" ht="22" customHeight="1" spans="1:10">
      <c r="A136" s="17"/>
      <c r="B136" s="18"/>
      <c r="C136" s="19"/>
      <c r="D136" s="20"/>
      <c r="E136" s="52" t="s">
        <v>244</v>
      </c>
      <c r="F136" s="21" t="s">
        <v>17</v>
      </c>
      <c r="G136" s="22">
        <v>83.6</v>
      </c>
      <c r="H136" s="23">
        <v>83.6</v>
      </c>
      <c r="I136" s="35">
        <v>2</v>
      </c>
      <c r="J136" s="35"/>
    </row>
    <row r="137" ht="22" customHeight="1" spans="1:10">
      <c r="A137" s="17"/>
      <c r="B137" s="18"/>
      <c r="C137" s="19"/>
      <c r="D137" s="20"/>
      <c r="E137" s="52" t="s">
        <v>245</v>
      </c>
      <c r="F137" s="21" t="s">
        <v>17</v>
      </c>
      <c r="G137" s="22">
        <v>65.2</v>
      </c>
      <c r="H137" s="23">
        <v>65.2</v>
      </c>
      <c r="I137" s="35">
        <v>9</v>
      </c>
      <c r="J137" s="35"/>
    </row>
    <row r="138" ht="22" customHeight="1" spans="1:10">
      <c r="A138" s="17"/>
      <c r="B138" s="18"/>
      <c r="C138" s="19"/>
      <c r="D138" s="20"/>
      <c r="E138" s="52" t="s">
        <v>246</v>
      </c>
      <c r="F138" s="21" t="s">
        <v>17</v>
      </c>
      <c r="G138" s="22">
        <v>84.6</v>
      </c>
      <c r="H138" s="23">
        <v>84.6</v>
      </c>
      <c r="I138" s="35">
        <v>1</v>
      </c>
      <c r="J138" s="35" t="s">
        <v>20</v>
      </c>
    </row>
    <row r="139" ht="22" customHeight="1" spans="1:10">
      <c r="A139" s="17"/>
      <c r="B139" s="18"/>
      <c r="C139" s="19"/>
      <c r="D139" s="20"/>
      <c r="E139" s="52" t="s">
        <v>247</v>
      </c>
      <c r="F139" s="21" t="s">
        <v>17</v>
      </c>
      <c r="G139" s="22">
        <v>75.2</v>
      </c>
      <c r="H139" s="23">
        <v>75.2</v>
      </c>
      <c r="I139" s="35">
        <v>7</v>
      </c>
      <c r="J139" s="35"/>
    </row>
    <row r="140" ht="22" customHeight="1" spans="1:10">
      <c r="A140" s="17"/>
      <c r="B140" s="53" t="s">
        <v>248</v>
      </c>
      <c r="C140" s="36" t="s">
        <v>249</v>
      </c>
      <c r="D140" s="20">
        <v>2</v>
      </c>
      <c r="E140" s="52" t="s">
        <v>250</v>
      </c>
      <c r="F140" s="21" t="s">
        <v>17</v>
      </c>
      <c r="G140" s="22">
        <v>83.6</v>
      </c>
      <c r="H140" s="23">
        <v>83.6</v>
      </c>
      <c r="I140" s="35">
        <v>1</v>
      </c>
      <c r="J140" s="35" t="s">
        <v>20</v>
      </c>
    </row>
    <row r="141" ht="22" customHeight="1" spans="1:10">
      <c r="A141" s="17"/>
      <c r="B141" s="37"/>
      <c r="C141" s="19"/>
      <c r="D141" s="20"/>
      <c r="E141" s="52" t="s">
        <v>251</v>
      </c>
      <c r="F141" s="21" t="s">
        <v>17</v>
      </c>
      <c r="G141" s="22">
        <v>80.8</v>
      </c>
      <c r="H141" s="23">
        <v>80.8</v>
      </c>
      <c r="I141" s="35">
        <v>2</v>
      </c>
      <c r="J141" s="35" t="s">
        <v>20</v>
      </c>
    </row>
    <row r="142" ht="22" customHeight="1" spans="1:10">
      <c r="A142" s="17"/>
      <c r="B142" s="37"/>
      <c r="C142" s="19"/>
      <c r="D142" s="20"/>
      <c r="E142" s="52" t="s">
        <v>252</v>
      </c>
      <c r="F142" s="21" t="s">
        <v>17</v>
      </c>
      <c r="G142" s="22">
        <v>71</v>
      </c>
      <c r="H142" s="23">
        <v>71</v>
      </c>
      <c r="I142" s="35">
        <v>8</v>
      </c>
      <c r="J142" s="35"/>
    </row>
    <row r="143" ht="22" customHeight="1" spans="1:10">
      <c r="A143" s="17"/>
      <c r="B143" s="37"/>
      <c r="C143" s="19"/>
      <c r="D143" s="20"/>
      <c r="E143" s="52" t="s">
        <v>253</v>
      </c>
      <c r="F143" s="21" t="s">
        <v>17</v>
      </c>
      <c r="G143" s="22">
        <v>76.8</v>
      </c>
      <c r="H143" s="23">
        <v>76.8</v>
      </c>
      <c r="I143" s="35">
        <v>5</v>
      </c>
      <c r="J143" s="35"/>
    </row>
    <row r="144" ht="22" customHeight="1" spans="1:10">
      <c r="A144" s="17"/>
      <c r="B144" s="37"/>
      <c r="C144" s="19"/>
      <c r="D144" s="20"/>
      <c r="E144" s="52" t="s">
        <v>254</v>
      </c>
      <c r="F144" s="21" t="s">
        <v>17</v>
      </c>
      <c r="G144" s="22">
        <v>77</v>
      </c>
      <c r="H144" s="23">
        <v>77</v>
      </c>
      <c r="I144" s="35">
        <v>4</v>
      </c>
      <c r="J144" s="35"/>
    </row>
    <row r="145" ht="22" customHeight="1" spans="1:10">
      <c r="A145" s="17"/>
      <c r="B145" s="37"/>
      <c r="C145" s="19"/>
      <c r="D145" s="20"/>
      <c r="E145" s="52" t="s">
        <v>255</v>
      </c>
      <c r="F145" s="21" t="s">
        <v>17</v>
      </c>
      <c r="G145" s="22">
        <v>76.6</v>
      </c>
      <c r="H145" s="23">
        <v>76.6</v>
      </c>
      <c r="I145" s="35">
        <v>6</v>
      </c>
      <c r="J145" s="35"/>
    </row>
    <row r="146" ht="22" customHeight="1" spans="1:10">
      <c r="A146" s="17"/>
      <c r="B146" s="37"/>
      <c r="C146" s="19"/>
      <c r="D146" s="20"/>
      <c r="E146" s="52" t="s">
        <v>256</v>
      </c>
      <c r="F146" s="21" t="s">
        <v>17</v>
      </c>
      <c r="G146" s="22">
        <v>74.6</v>
      </c>
      <c r="H146" s="23">
        <v>74.6</v>
      </c>
      <c r="I146" s="35">
        <v>7</v>
      </c>
      <c r="J146" s="35"/>
    </row>
    <row r="147" ht="22" customHeight="1" spans="1:10">
      <c r="A147" s="17"/>
      <c r="B147" s="37"/>
      <c r="C147" s="19"/>
      <c r="D147" s="20"/>
      <c r="E147" s="52" t="s">
        <v>257</v>
      </c>
      <c r="F147" s="21" t="s">
        <v>17</v>
      </c>
      <c r="G147" s="22">
        <v>77.2</v>
      </c>
      <c r="H147" s="23">
        <v>77.2</v>
      </c>
      <c r="I147" s="35">
        <v>3</v>
      </c>
      <c r="J147" s="35"/>
    </row>
    <row r="148" ht="22" customHeight="1" spans="1:10">
      <c r="A148" s="17"/>
      <c r="B148" s="18" t="s">
        <v>34</v>
      </c>
      <c r="C148" s="26" t="s">
        <v>258</v>
      </c>
      <c r="D148" s="26" t="s">
        <v>15</v>
      </c>
      <c r="E148" s="30" t="s">
        <v>259</v>
      </c>
      <c r="F148" s="27" t="s">
        <v>222</v>
      </c>
      <c r="G148" s="22">
        <v>76.4</v>
      </c>
      <c r="H148" s="23">
        <f t="shared" ref="H148:H160" si="7">F148/2*0.4+G148*0.6</f>
        <v>78.24</v>
      </c>
      <c r="I148" s="35">
        <v>2</v>
      </c>
      <c r="J148" s="35"/>
    </row>
    <row r="149" ht="22" customHeight="1" spans="1:10">
      <c r="A149" s="17"/>
      <c r="B149" s="18"/>
      <c r="C149" s="29"/>
      <c r="D149" s="29"/>
      <c r="E149" s="30" t="s">
        <v>260</v>
      </c>
      <c r="F149" s="27" t="s">
        <v>125</v>
      </c>
      <c r="G149" s="22">
        <v>84.8</v>
      </c>
      <c r="H149" s="23">
        <f t="shared" si="7"/>
        <v>80.48</v>
      </c>
      <c r="I149" s="35">
        <v>1</v>
      </c>
      <c r="J149" s="35" t="s">
        <v>20</v>
      </c>
    </row>
    <row r="150" ht="22" customHeight="1" spans="1:10">
      <c r="A150" s="17"/>
      <c r="B150" s="18"/>
      <c r="C150" s="29"/>
      <c r="D150" s="29"/>
      <c r="E150" s="30" t="s">
        <v>261</v>
      </c>
      <c r="F150" s="27" t="s">
        <v>262</v>
      </c>
      <c r="G150" s="31" t="s">
        <v>22</v>
      </c>
      <c r="H150" s="32"/>
      <c r="I150" s="35"/>
      <c r="J150" s="35"/>
    </row>
    <row r="151" ht="22" customHeight="1" spans="1:10">
      <c r="A151" s="17" t="s">
        <v>263</v>
      </c>
      <c r="B151" s="18" t="s">
        <v>13</v>
      </c>
      <c r="C151" s="18" t="s">
        <v>264</v>
      </c>
      <c r="D151" s="26" t="s">
        <v>15</v>
      </c>
      <c r="E151" s="26" t="s">
        <v>265</v>
      </c>
      <c r="F151" s="21" t="s">
        <v>266</v>
      </c>
      <c r="G151" s="22">
        <v>87.8</v>
      </c>
      <c r="H151" s="23">
        <f t="shared" si="7"/>
        <v>84.18</v>
      </c>
      <c r="I151" s="35">
        <v>1</v>
      </c>
      <c r="J151" s="35" t="s">
        <v>20</v>
      </c>
    </row>
    <row r="152" ht="22" customHeight="1" spans="1:10">
      <c r="A152" s="17"/>
      <c r="B152" s="18"/>
      <c r="C152" s="28"/>
      <c r="D152" s="29"/>
      <c r="E152" s="26" t="s">
        <v>267</v>
      </c>
      <c r="F152" s="21" t="s">
        <v>106</v>
      </c>
      <c r="G152" s="22">
        <v>78.4</v>
      </c>
      <c r="H152" s="23">
        <f t="shared" si="7"/>
        <v>78.44</v>
      </c>
      <c r="I152" s="35">
        <v>2</v>
      </c>
      <c r="J152" s="35"/>
    </row>
    <row r="153" ht="22" customHeight="1" spans="1:10">
      <c r="A153" s="17"/>
      <c r="B153" s="18"/>
      <c r="C153" s="28"/>
      <c r="D153" s="29"/>
      <c r="E153" s="26" t="s">
        <v>268</v>
      </c>
      <c r="F153" s="21" t="s">
        <v>269</v>
      </c>
      <c r="G153" s="22">
        <v>77.6</v>
      </c>
      <c r="H153" s="23">
        <f t="shared" si="7"/>
        <v>76.36</v>
      </c>
      <c r="I153" s="35">
        <v>3</v>
      </c>
      <c r="J153" s="35"/>
    </row>
    <row r="154" ht="22" customHeight="1" spans="1:10">
      <c r="A154" s="17"/>
      <c r="B154" s="18" t="s">
        <v>66</v>
      </c>
      <c r="C154" s="18" t="s">
        <v>270</v>
      </c>
      <c r="D154" s="26" t="s">
        <v>15</v>
      </c>
      <c r="E154" s="30" t="s">
        <v>271</v>
      </c>
      <c r="F154" s="21" t="s">
        <v>88</v>
      </c>
      <c r="G154" s="22">
        <v>86.6</v>
      </c>
      <c r="H154" s="23">
        <f t="shared" si="7"/>
        <v>84.86</v>
      </c>
      <c r="I154" s="35">
        <v>1</v>
      </c>
      <c r="J154" s="35" t="s">
        <v>20</v>
      </c>
    </row>
    <row r="155" ht="22" customHeight="1" spans="1:10">
      <c r="A155" s="17"/>
      <c r="B155" s="18"/>
      <c r="C155" s="28"/>
      <c r="D155" s="29"/>
      <c r="E155" s="30" t="s">
        <v>272</v>
      </c>
      <c r="F155" s="21" t="s">
        <v>91</v>
      </c>
      <c r="G155" s="22">
        <v>76.6</v>
      </c>
      <c r="H155" s="23">
        <f t="shared" si="7"/>
        <v>78.66</v>
      </c>
      <c r="I155" s="35">
        <v>3</v>
      </c>
      <c r="J155" s="35"/>
    </row>
    <row r="156" ht="22" customHeight="1" spans="1:10">
      <c r="A156" s="17"/>
      <c r="B156" s="18"/>
      <c r="C156" s="28"/>
      <c r="D156" s="29"/>
      <c r="E156" s="30" t="s">
        <v>273</v>
      </c>
      <c r="F156" s="21" t="s">
        <v>274</v>
      </c>
      <c r="G156" s="22">
        <v>86</v>
      </c>
      <c r="H156" s="23">
        <f t="shared" si="7"/>
        <v>82.1</v>
      </c>
      <c r="I156" s="35">
        <v>2</v>
      </c>
      <c r="J156" s="35"/>
    </row>
    <row r="157" ht="22" customHeight="1" spans="1:10">
      <c r="A157" s="17"/>
      <c r="B157" s="18" t="s">
        <v>74</v>
      </c>
      <c r="C157" s="18" t="s">
        <v>275</v>
      </c>
      <c r="D157" s="26" t="s">
        <v>15</v>
      </c>
      <c r="E157" s="26" t="s">
        <v>276</v>
      </c>
      <c r="F157" s="21" t="s">
        <v>277</v>
      </c>
      <c r="G157" s="22">
        <v>84.6</v>
      </c>
      <c r="H157" s="23">
        <f t="shared" si="7"/>
        <v>75.46</v>
      </c>
      <c r="I157" s="35">
        <v>1</v>
      </c>
      <c r="J157" s="35" t="s">
        <v>20</v>
      </c>
    </row>
    <row r="158" ht="22" customHeight="1" spans="1:10">
      <c r="A158" s="17"/>
      <c r="B158" s="18" t="s">
        <v>102</v>
      </c>
      <c r="C158" s="18" t="s">
        <v>278</v>
      </c>
      <c r="D158" s="26" t="s">
        <v>15</v>
      </c>
      <c r="E158" s="26" t="s">
        <v>279</v>
      </c>
      <c r="F158" s="21" t="s">
        <v>225</v>
      </c>
      <c r="G158" s="22">
        <v>85.6</v>
      </c>
      <c r="H158" s="23">
        <f t="shared" si="7"/>
        <v>82.16</v>
      </c>
      <c r="I158" s="35">
        <v>1</v>
      </c>
      <c r="J158" s="35" t="s">
        <v>20</v>
      </c>
    </row>
    <row r="159" ht="22" customHeight="1" spans="1:10">
      <c r="A159" s="17"/>
      <c r="B159" s="18"/>
      <c r="C159" s="28"/>
      <c r="D159" s="29"/>
      <c r="E159" s="26" t="s">
        <v>280</v>
      </c>
      <c r="F159" s="21" t="s">
        <v>281</v>
      </c>
      <c r="G159" s="22">
        <v>70.2</v>
      </c>
      <c r="H159" s="23">
        <f t="shared" si="7"/>
        <v>67.12</v>
      </c>
      <c r="I159" s="35">
        <v>2</v>
      </c>
      <c r="J159" s="35"/>
    </row>
    <row r="160" ht="22" customHeight="1" spans="1:10">
      <c r="A160" s="17"/>
      <c r="B160" s="18" t="s">
        <v>143</v>
      </c>
      <c r="C160" s="18" t="s">
        <v>282</v>
      </c>
      <c r="D160" s="26" t="s">
        <v>15</v>
      </c>
      <c r="E160" s="26" t="s">
        <v>283</v>
      </c>
      <c r="F160" s="21" t="s">
        <v>181</v>
      </c>
      <c r="G160" s="22">
        <v>85.2</v>
      </c>
      <c r="H160" s="23">
        <f t="shared" si="7"/>
        <v>81.12</v>
      </c>
      <c r="I160" s="35">
        <v>1</v>
      </c>
      <c r="J160" s="35" t="s">
        <v>20</v>
      </c>
    </row>
    <row r="161" ht="22" customHeight="1" spans="1:10">
      <c r="A161" s="17"/>
      <c r="B161" s="18"/>
      <c r="C161" s="36" t="s">
        <v>284</v>
      </c>
      <c r="D161" s="52" t="s">
        <v>15</v>
      </c>
      <c r="E161" s="52" t="s">
        <v>285</v>
      </c>
      <c r="F161" s="21" t="s">
        <v>17</v>
      </c>
      <c r="G161" s="22">
        <v>78.6</v>
      </c>
      <c r="H161" s="23">
        <v>78.6</v>
      </c>
      <c r="I161" s="35">
        <v>1</v>
      </c>
      <c r="J161" s="35" t="s">
        <v>20</v>
      </c>
    </row>
    <row r="162" ht="22" customHeight="1" spans="1:10">
      <c r="A162" s="17"/>
      <c r="B162" s="53" t="s">
        <v>248</v>
      </c>
      <c r="C162" s="36" t="s">
        <v>286</v>
      </c>
      <c r="D162" s="52" t="s">
        <v>15</v>
      </c>
      <c r="E162" s="52" t="s">
        <v>287</v>
      </c>
      <c r="F162" s="21" t="s">
        <v>17</v>
      </c>
      <c r="G162" s="22">
        <v>83.4</v>
      </c>
      <c r="H162" s="23">
        <v>83.4</v>
      </c>
      <c r="I162" s="35">
        <v>1</v>
      </c>
      <c r="J162" s="35" t="s">
        <v>20</v>
      </c>
    </row>
    <row r="163" ht="22" customHeight="1" spans="1:10">
      <c r="A163" s="17"/>
      <c r="B163" s="18" t="s">
        <v>288</v>
      </c>
      <c r="C163" s="18" t="s">
        <v>289</v>
      </c>
      <c r="D163" s="26">
        <v>1</v>
      </c>
      <c r="E163" s="26" t="s">
        <v>290</v>
      </c>
      <c r="F163" s="21" t="s">
        <v>291</v>
      </c>
      <c r="G163" s="22">
        <v>70.6</v>
      </c>
      <c r="H163" s="23">
        <f t="shared" ref="H163:H165" si="8">F163/2*0.4+G163*0.6</f>
        <v>76.56</v>
      </c>
      <c r="I163" s="35">
        <v>2</v>
      </c>
      <c r="J163" s="35"/>
    </row>
    <row r="164" ht="22" customHeight="1" spans="1:10">
      <c r="A164" s="17"/>
      <c r="B164" s="18"/>
      <c r="C164" s="28"/>
      <c r="D164" s="29"/>
      <c r="E164" s="26" t="s">
        <v>292</v>
      </c>
      <c r="F164" s="21" t="s">
        <v>179</v>
      </c>
      <c r="G164" s="22">
        <v>87.6</v>
      </c>
      <c r="H164" s="23">
        <f t="shared" si="8"/>
        <v>84.36</v>
      </c>
      <c r="I164" s="35">
        <v>1</v>
      </c>
      <c r="J164" s="35" t="s">
        <v>20</v>
      </c>
    </row>
    <row r="165" ht="22" customHeight="1" spans="1:10">
      <c r="A165" s="17"/>
      <c r="B165" s="18"/>
      <c r="C165" s="28"/>
      <c r="D165" s="29"/>
      <c r="E165" s="26" t="s">
        <v>293</v>
      </c>
      <c r="F165" s="21" t="s">
        <v>142</v>
      </c>
      <c r="G165" s="22">
        <v>74</v>
      </c>
      <c r="H165" s="23">
        <f t="shared" si="8"/>
        <v>73.9</v>
      </c>
      <c r="I165" s="35">
        <v>3</v>
      </c>
      <c r="J165" s="35"/>
    </row>
    <row r="166" ht="22" customHeight="1" spans="1:10">
      <c r="A166" s="17"/>
      <c r="B166" s="18" t="s">
        <v>13</v>
      </c>
      <c r="C166" s="36" t="s">
        <v>294</v>
      </c>
      <c r="D166" s="52" t="s">
        <v>15</v>
      </c>
      <c r="E166" s="52" t="s">
        <v>295</v>
      </c>
      <c r="F166" s="21" t="s">
        <v>17</v>
      </c>
      <c r="G166" s="31" t="s">
        <v>22</v>
      </c>
      <c r="H166" s="32"/>
      <c r="I166" s="35"/>
      <c r="J166" s="35"/>
    </row>
    <row r="167" ht="22" customHeight="1" spans="1:10">
      <c r="A167" s="17"/>
      <c r="B167" s="18" t="s">
        <v>34</v>
      </c>
      <c r="C167" s="18" t="s">
        <v>296</v>
      </c>
      <c r="D167" s="26" t="s">
        <v>27</v>
      </c>
      <c r="E167" s="26" t="s">
        <v>297</v>
      </c>
      <c r="F167" s="21" t="s">
        <v>179</v>
      </c>
      <c r="G167" s="22">
        <v>73.8</v>
      </c>
      <c r="H167" s="23">
        <f t="shared" ref="H167:H176" si="9">F167/2*0.4+G167*0.6</f>
        <v>76.08</v>
      </c>
      <c r="I167" s="35">
        <v>2</v>
      </c>
      <c r="J167" s="35" t="s">
        <v>20</v>
      </c>
    </row>
    <row r="168" ht="22" customHeight="1" spans="1:10">
      <c r="A168" s="17"/>
      <c r="B168" s="18"/>
      <c r="C168" s="28"/>
      <c r="D168" s="29"/>
      <c r="E168" s="26" t="s">
        <v>298</v>
      </c>
      <c r="F168" s="21" t="s">
        <v>106</v>
      </c>
      <c r="G168" s="31" t="s">
        <v>22</v>
      </c>
      <c r="H168" s="32"/>
      <c r="I168" s="35"/>
      <c r="J168" s="35"/>
    </row>
    <row r="169" ht="22" customHeight="1" spans="1:10">
      <c r="A169" s="17"/>
      <c r="B169" s="18"/>
      <c r="C169" s="28"/>
      <c r="D169" s="29"/>
      <c r="E169" s="26" t="s">
        <v>299</v>
      </c>
      <c r="F169" s="21" t="s">
        <v>225</v>
      </c>
      <c r="G169" s="31" t="s">
        <v>22</v>
      </c>
      <c r="H169" s="32"/>
      <c r="I169" s="35"/>
      <c r="J169" s="35"/>
    </row>
    <row r="170" ht="22" customHeight="1" spans="1:10">
      <c r="A170" s="17"/>
      <c r="B170" s="18"/>
      <c r="C170" s="28"/>
      <c r="D170" s="29"/>
      <c r="E170" s="26" t="s">
        <v>300</v>
      </c>
      <c r="F170" s="21" t="s">
        <v>129</v>
      </c>
      <c r="G170" s="22">
        <v>80.6</v>
      </c>
      <c r="H170" s="23">
        <f t="shared" si="9"/>
        <v>78.46</v>
      </c>
      <c r="I170" s="35">
        <v>1</v>
      </c>
      <c r="J170" s="35" t="s">
        <v>20</v>
      </c>
    </row>
    <row r="171" ht="22" customHeight="1" spans="1:10">
      <c r="A171" s="17"/>
      <c r="B171" s="18"/>
      <c r="C171" s="28"/>
      <c r="D171" s="29"/>
      <c r="E171" s="26" t="s">
        <v>301</v>
      </c>
      <c r="F171" s="21" t="s">
        <v>302</v>
      </c>
      <c r="G171" s="22">
        <v>74</v>
      </c>
      <c r="H171" s="23">
        <f t="shared" si="9"/>
        <v>70.6</v>
      </c>
      <c r="I171" s="35">
        <v>3</v>
      </c>
      <c r="J171" s="35"/>
    </row>
    <row r="172" ht="22" customHeight="1" spans="1:10">
      <c r="A172" s="17"/>
      <c r="B172" s="18" t="s">
        <v>44</v>
      </c>
      <c r="C172" s="18" t="s">
        <v>303</v>
      </c>
      <c r="D172" s="26" t="s">
        <v>15</v>
      </c>
      <c r="E172" s="30" t="s">
        <v>304</v>
      </c>
      <c r="F172" s="21" t="s">
        <v>305</v>
      </c>
      <c r="G172" s="22">
        <v>76.4</v>
      </c>
      <c r="H172" s="23">
        <f t="shared" si="9"/>
        <v>76.94</v>
      </c>
      <c r="I172" s="35">
        <v>1</v>
      </c>
      <c r="J172" s="35" t="s">
        <v>20</v>
      </c>
    </row>
    <row r="173" ht="22" customHeight="1" spans="1:10">
      <c r="A173" s="17"/>
      <c r="B173" s="18"/>
      <c r="C173" s="28"/>
      <c r="D173" s="29"/>
      <c r="E173" s="30" t="s">
        <v>306</v>
      </c>
      <c r="F173" s="21" t="s">
        <v>307</v>
      </c>
      <c r="G173" s="22">
        <v>72</v>
      </c>
      <c r="H173" s="23">
        <f t="shared" si="9"/>
        <v>73.6</v>
      </c>
      <c r="I173" s="35">
        <v>3</v>
      </c>
      <c r="J173" s="35"/>
    </row>
    <row r="174" ht="22" customHeight="1" spans="1:10">
      <c r="A174" s="17"/>
      <c r="B174" s="18"/>
      <c r="C174" s="28"/>
      <c r="D174" s="29"/>
      <c r="E174" s="30" t="s">
        <v>308</v>
      </c>
      <c r="F174" s="21" t="s">
        <v>125</v>
      </c>
      <c r="G174" s="22">
        <v>77.8</v>
      </c>
      <c r="H174" s="23">
        <f t="shared" si="9"/>
        <v>76.28</v>
      </c>
      <c r="I174" s="35">
        <v>2</v>
      </c>
      <c r="J174" s="35"/>
    </row>
    <row r="175" ht="22" customHeight="1" spans="1:10">
      <c r="A175" s="17"/>
      <c r="B175" s="18" t="s">
        <v>39</v>
      </c>
      <c r="C175" s="18" t="s">
        <v>309</v>
      </c>
      <c r="D175" s="26" t="s">
        <v>15</v>
      </c>
      <c r="E175" s="26" t="s">
        <v>310</v>
      </c>
      <c r="F175" s="21" t="s">
        <v>179</v>
      </c>
      <c r="G175" s="22">
        <v>70</v>
      </c>
      <c r="H175" s="23">
        <f t="shared" si="9"/>
        <v>73.8</v>
      </c>
      <c r="I175" s="35">
        <v>2</v>
      </c>
      <c r="J175" s="35"/>
    </row>
    <row r="176" ht="22" customHeight="1" spans="1:10">
      <c r="A176" s="17"/>
      <c r="B176" s="18"/>
      <c r="C176" s="28"/>
      <c r="D176" s="29"/>
      <c r="E176" s="26" t="s">
        <v>311</v>
      </c>
      <c r="F176" s="21" t="s">
        <v>312</v>
      </c>
      <c r="G176" s="22">
        <v>84.4</v>
      </c>
      <c r="H176" s="23">
        <f t="shared" si="9"/>
        <v>78.04</v>
      </c>
      <c r="I176" s="35">
        <v>1</v>
      </c>
      <c r="J176" s="35" t="s">
        <v>20</v>
      </c>
    </row>
    <row r="177" ht="22" customHeight="1" spans="1:10">
      <c r="A177" s="17" t="s">
        <v>313</v>
      </c>
      <c r="B177" s="26" t="s">
        <v>288</v>
      </c>
      <c r="C177" s="19" t="s">
        <v>314</v>
      </c>
      <c r="D177" s="52" t="s">
        <v>15</v>
      </c>
      <c r="E177" s="52" t="s">
        <v>315</v>
      </c>
      <c r="F177" s="21" t="s">
        <v>17</v>
      </c>
      <c r="G177" s="22">
        <v>89.8</v>
      </c>
      <c r="H177" s="23">
        <v>89.8</v>
      </c>
      <c r="I177" s="35">
        <v>1</v>
      </c>
      <c r="J177" s="35" t="s">
        <v>20</v>
      </c>
    </row>
    <row r="178" ht="22" customHeight="1" spans="1:10">
      <c r="A178" s="17"/>
      <c r="B178" s="26"/>
      <c r="C178" s="19"/>
      <c r="D178" s="20"/>
      <c r="E178" s="52" t="s">
        <v>316</v>
      </c>
      <c r="F178" s="21" t="s">
        <v>17</v>
      </c>
      <c r="G178" s="22">
        <v>80.4</v>
      </c>
      <c r="H178" s="23">
        <v>80.4</v>
      </c>
      <c r="I178" s="35">
        <v>2</v>
      </c>
      <c r="J178" s="35"/>
    </row>
    <row r="179" ht="22" customHeight="1" spans="1:10">
      <c r="A179" s="17"/>
      <c r="B179" s="18" t="s">
        <v>13</v>
      </c>
      <c r="C179" s="19" t="s">
        <v>317</v>
      </c>
      <c r="D179" s="52" t="s">
        <v>15</v>
      </c>
      <c r="E179" s="52" t="s">
        <v>318</v>
      </c>
      <c r="F179" s="21" t="s">
        <v>17</v>
      </c>
      <c r="G179" s="22">
        <v>80.6</v>
      </c>
      <c r="H179" s="23">
        <v>80.6</v>
      </c>
      <c r="I179" s="35">
        <v>1</v>
      </c>
      <c r="J179" s="35" t="s">
        <v>20</v>
      </c>
    </row>
    <row r="180" ht="22" customHeight="1" spans="1:10">
      <c r="A180" s="17"/>
      <c r="B180" s="18"/>
      <c r="C180" s="19"/>
      <c r="D180" s="20"/>
      <c r="E180" s="52" t="s">
        <v>319</v>
      </c>
      <c r="F180" s="21" t="s">
        <v>17</v>
      </c>
      <c r="G180" s="31" t="s">
        <v>22</v>
      </c>
      <c r="H180" s="32"/>
      <c r="I180" s="35"/>
      <c r="J180" s="35"/>
    </row>
    <row r="181" ht="22" customHeight="1" spans="1:10">
      <c r="A181" s="17"/>
      <c r="B181" s="18" t="s">
        <v>34</v>
      </c>
      <c r="C181" s="18" t="s">
        <v>320</v>
      </c>
      <c r="D181" s="26" t="s">
        <v>15</v>
      </c>
      <c r="E181" s="26" t="s">
        <v>321</v>
      </c>
      <c r="F181" s="27" t="s">
        <v>322</v>
      </c>
      <c r="G181" s="22">
        <v>80.2</v>
      </c>
      <c r="H181" s="23">
        <f t="shared" ref="H181:H200" si="10">F181/2*0.4+G181*0.6</f>
        <v>82.12</v>
      </c>
      <c r="I181" s="35">
        <v>1</v>
      </c>
      <c r="J181" s="35" t="s">
        <v>20</v>
      </c>
    </row>
    <row r="182" ht="22" customHeight="1" spans="1:10">
      <c r="A182" s="17"/>
      <c r="B182" s="18"/>
      <c r="C182" s="28"/>
      <c r="D182" s="29"/>
      <c r="E182" s="26" t="s">
        <v>323</v>
      </c>
      <c r="F182" s="27" t="s">
        <v>125</v>
      </c>
      <c r="G182" s="22">
        <v>77.2</v>
      </c>
      <c r="H182" s="23">
        <f t="shared" si="10"/>
        <v>75.92</v>
      </c>
      <c r="I182" s="35">
        <v>2</v>
      </c>
      <c r="J182" s="35"/>
    </row>
    <row r="183" ht="22" customHeight="1" spans="1:10">
      <c r="A183" s="17"/>
      <c r="B183" s="18"/>
      <c r="C183" s="28"/>
      <c r="D183" s="29"/>
      <c r="E183" s="26" t="s">
        <v>324</v>
      </c>
      <c r="F183" s="27" t="s">
        <v>325</v>
      </c>
      <c r="G183" s="22">
        <v>76</v>
      </c>
      <c r="H183" s="23">
        <f t="shared" si="10"/>
        <v>73.2</v>
      </c>
      <c r="I183" s="35">
        <v>3</v>
      </c>
      <c r="J183" s="35"/>
    </row>
    <row r="184" ht="22" customHeight="1" spans="1:10">
      <c r="A184" s="17"/>
      <c r="B184" s="18" t="s">
        <v>39</v>
      </c>
      <c r="C184" s="18" t="s">
        <v>326</v>
      </c>
      <c r="D184" s="26" t="s">
        <v>15</v>
      </c>
      <c r="E184" s="26" t="s">
        <v>327</v>
      </c>
      <c r="F184" s="27" t="s">
        <v>322</v>
      </c>
      <c r="G184" s="22">
        <v>81.6</v>
      </c>
      <c r="H184" s="23">
        <f t="shared" si="10"/>
        <v>82.96</v>
      </c>
      <c r="I184" s="35">
        <v>1</v>
      </c>
      <c r="J184" s="35" t="s">
        <v>20</v>
      </c>
    </row>
    <row r="185" ht="22" customHeight="1" spans="1:10">
      <c r="A185" s="17"/>
      <c r="B185" s="18" t="s">
        <v>44</v>
      </c>
      <c r="C185" s="18" t="s">
        <v>328</v>
      </c>
      <c r="D185" s="26" t="s">
        <v>27</v>
      </c>
      <c r="E185" s="26" t="s">
        <v>329</v>
      </c>
      <c r="F185" s="27" t="s">
        <v>194</v>
      </c>
      <c r="G185" s="22">
        <v>80.6</v>
      </c>
      <c r="H185" s="23">
        <f t="shared" si="10"/>
        <v>79.36</v>
      </c>
      <c r="I185" s="35">
        <v>1</v>
      </c>
      <c r="J185" s="35" t="s">
        <v>20</v>
      </c>
    </row>
    <row r="186" ht="22" customHeight="1" spans="1:10">
      <c r="A186" s="17"/>
      <c r="B186" s="18"/>
      <c r="C186" s="28"/>
      <c r="D186" s="29"/>
      <c r="E186" s="26" t="s">
        <v>330</v>
      </c>
      <c r="F186" s="27" t="s">
        <v>99</v>
      </c>
      <c r="G186" s="31" t="s">
        <v>22</v>
      </c>
      <c r="H186" s="32"/>
      <c r="I186" s="35"/>
      <c r="J186" s="35"/>
    </row>
    <row r="187" ht="22" customHeight="1" spans="1:10">
      <c r="A187" s="17"/>
      <c r="B187" s="18"/>
      <c r="C187" s="28"/>
      <c r="D187" s="29"/>
      <c r="E187" s="26" t="s">
        <v>331</v>
      </c>
      <c r="F187" s="27" t="s">
        <v>203</v>
      </c>
      <c r="G187" s="22">
        <v>75.2</v>
      </c>
      <c r="H187" s="23">
        <f t="shared" si="10"/>
        <v>74.22</v>
      </c>
      <c r="I187" s="35">
        <v>2</v>
      </c>
      <c r="J187" s="35" t="s">
        <v>20</v>
      </c>
    </row>
    <row r="188" ht="22" customHeight="1" spans="1:10">
      <c r="A188" s="17"/>
      <c r="B188" s="18"/>
      <c r="C188" s="28"/>
      <c r="D188" s="29"/>
      <c r="E188" s="26" t="s">
        <v>332</v>
      </c>
      <c r="F188" s="27" t="s">
        <v>333</v>
      </c>
      <c r="G188" s="22">
        <v>75.8</v>
      </c>
      <c r="H188" s="23">
        <f t="shared" si="10"/>
        <v>71.08</v>
      </c>
      <c r="I188" s="35">
        <v>3</v>
      </c>
      <c r="J188" s="35"/>
    </row>
    <row r="189" ht="22" customHeight="1" spans="1:10">
      <c r="A189" s="17"/>
      <c r="B189" s="18" t="s">
        <v>13</v>
      </c>
      <c r="C189" s="18" t="s">
        <v>334</v>
      </c>
      <c r="D189" s="26" t="s">
        <v>27</v>
      </c>
      <c r="E189" s="26" t="s">
        <v>335</v>
      </c>
      <c r="F189" s="27" t="s">
        <v>215</v>
      </c>
      <c r="G189" s="22">
        <v>77.4</v>
      </c>
      <c r="H189" s="23">
        <f t="shared" si="10"/>
        <v>79.44</v>
      </c>
      <c r="I189" s="35">
        <v>2</v>
      </c>
      <c r="J189" s="35" t="s">
        <v>20</v>
      </c>
    </row>
    <row r="190" ht="22" customHeight="1" spans="1:10">
      <c r="A190" s="17"/>
      <c r="B190" s="18"/>
      <c r="C190" s="28"/>
      <c r="D190" s="29"/>
      <c r="E190" s="26" t="s">
        <v>336</v>
      </c>
      <c r="F190" s="27" t="s">
        <v>192</v>
      </c>
      <c r="G190" s="22">
        <v>76.4</v>
      </c>
      <c r="H190" s="23">
        <f t="shared" si="10"/>
        <v>77.14</v>
      </c>
      <c r="I190" s="35">
        <v>3</v>
      </c>
      <c r="J190" s="35"/>
    </row>
    <row r="191" ht="22" customHeight="1" spans="1:10">
      <c r="A191" s="17"/>
      <c r="B191" s="18"/>
      <c r="C191" s="28"/>
      <c r="D191" s="29"/>
      <c r="E191" s="26" t="s">
        <v>337</v>
      </c>
      <c r="F191" s="27" t="s">
        <v>338</v>
      </c>
      <c r="G191" s="22">
        <v>82.2</v>
      </c>
      <c r="H191" s="23">
        <f t="shared" si="10"/>
        <v>79.52</v>
      </c>
      <c r="I191" s="35">
        <v>1</v>
      </c>
      <c r="J191" s="35" t="s">
        <v>20</v>
      </c>
    </row>
    <row r="192" ht="22" customHeight="1" spans="1:10">
      <c r="A192" s="17"/>
      <c r="B192" s="18"/>
      <c r="C192" s="28"/>
      <c r="D192" s="29"/>
      <c r="E192" s="26" t="s">
        <v>339</v>
      </c>
      <c r="F192" s="27" t="s">
        <v>340</v>
      </c>
      <c r="G192" s="31" t="s">
        <v>22</v>
      </c>
      <c r="H192" s="32"/>
      <c r="I192" s="35"/>
      <c r="J192" s="35"/>
    </row>
    <row r="193" ht="22" customHeight="1" spans="1:10">
      <c r="A193" s="17"/>
      <c r="B193" s="18" t="s">
        <v>66</v>
      </c>
      <c r="C193" s="18" t="s">
        <v>341</v>
      </c>
      <c r="D193" s="26" t="s">
        <v>15</v>
      </c>
      <c r="E193" s="26" t="s">
        <v>342</v>
      </c>
      <c r="F193" s="27" t="s">
        <v>343</v>
      </c>
      <c r="G193" s="22">
        <v>79.6</v>
      </c>
      <c r="H193" s="23">
        <f t="shared" si="10"/>
        <v>79.46</v>
      </c>
      <c r="I193" s="35">
        <v>2</v>
      </c>
      <c r="J193" s="35"/>
    </row>
    <row r="194" ht="22" customHeight="1" spans="1:10">
      <c r="A194" s="17"/>
      <c r="B194" s="18"/>
      <c r="C194" s="28"/>
      <c r="D194" s="29"/>
      <c r="E194" s="26" t="s">
        <v>344</v>
      </c>
      <c r="F194" s="27" t="s">
        <v>266</v>
      </c>
      <c r="G194" s="22">
        <v>83.6</v>
      </c>
      <c r="H194" s="23">
        <f t="shared" si="10"/>
        <v>81.66</v>
      </c>
      <c r="I194" s="35">
        <v>1</v>
      </c>
      <c r="J194" s="35" t="s">
        <v>20</v>
      </c>
    </row>
    <row r="195" ht="22" customHeight="1" spans="1:10">
      <c r="A195" s="17"/>
      <c r="B195" s="18"/>
      <c r="C195" s="28"/>
      <c r="D195" s="29"/>
      <c r="E195" s="26" t="s">
        <v>345</v>
      </c>
      <c r="F195" s="27" t="s">
        <v>129</v>
      </c>
      <c r="G195" s="22">
        <v>72.4</v>
      </c>
      <c r="H195" s="23">
        <f t="shared" si="10"/>
        <v>73.54</v>
      </c>
      <c r="I195" s="35">
        <v>3</v>
      </c>
      <c r="J195" s="35"/>
    </row>
    <row r="196" ht="22" customHeight="1" spans="1:10">
      <c r="A196" s="17"/>
      <c r="B196" s="18"/>
      <c r="C196" s="18" t="s">
        <v>346</v>
      </c>
      <c r="D196" s="26" t="s">
        <v>15</v>
      </c>
      <c r="E196" s="26" t="s">
        <v>347</v>
      </c>
      <c r="F196" s="27" t="s">
        <v>220</v>
      </c>
      <c r="G196" s="22">
        <v>81.8</v>
      </c>
      <c r="H196" s="23">
        <f t="shared" si="10"/>
        <v>81.68</v>
      </c>
      <c r="I196" s="35">
        <v>1</v>
      </c>
      <c r="J196" s="35" t="s">
        <v>20</v>
      </c>
    </row>
    <row r="197" ht="22" customHeight="1" spans="1:10">
      <c r="A197" s="17"/>
      <c r="B197" s="18"/>
      <c r="C197" s="28"/>
      <c r="D197" s="29"/>
      <c r="E197" s="26" t="s">
        <v>348</v>
      </c>
      <c r="F197" s="27" t="s">
        <v>106</v>
      </c>
      <c r="G197" s="22">
        <v>77</v>
      </c>
      <c r="H197" s="23">
        <f t="shared" si="10"/>
        <v>77.6</v>
      </c>
      <c r="I197" s="35">
        <v>3</v>
      </c>
      <c r="J197" s="35"/>
    </row>
    <row r="198" ht="22" customHeight="1" spans="1:10">
      <c r="A198" s="17"/>
      <c r="B198" s="18"/>
      <c r="C198" s="28"/>
      <c r="D198" s="29"/>
      <c r="E198" s="26" t="s">
        <v>349</v>
      </c>
      <c r="F198" s="27" t="s">
        <v>338</v>
      </c>
      <c r="G198" s="22">
        <v>80.6</v>
      </c>
      <c r="H198" s="23">
        <f t="shared" si="10"/>
        <v>78.56</v>
      </c>
      <c r="I198" s="35">
        <v>2</v>
      </c>
      <c r="J198" s="35"/>
    </row>
    <row r="199" ht="22" customHeight="1" spans="1:10">
      <c r="A199" s="17"/>
      <c r="B199" s="18" t="s">
        <v>82</v>
      </c>
      <c r="C199" s="18" t="s">
        <v>350</v>
      </c>
      <c r="D199" s="26" t="s">
        <v>15</v>
      </c>
      <c r="E199" s="26" t="s">
        <v>351</v>
      </c>
      <c r="F199" s="27" t="s">
        <v>106</v>
      </c>
      <c r="G199" s="31" t="s">
        <v>22</v>
      </c>
      <c r="H199" s="32"/>
      <c r="I199" s="35"/>
      <c r="J199" s="35"/>
    </row>
    <row r="200" ht="22" customHeight="1" spans="1:10">
      <c r="A200" s="17"/>
      <c r="B200" s="18"/>
      <c r="C200" s="28"/>
      <c r="D200" s="29"/>
      <c r="E200" s="26" t="s">
        <v>352</v>
      </c>
      <c r="F200" s="27" t="s">
        <v>353</v>
      </c>
      <c r="G200" s="22">
        <v>74</v>
      </c>
      <c r="H200" s="23">
        <f t="shared" si="10"/>
        <v>72.3</v>
      </c>
      <c r="I200" s="35">
        <v>1</v>
      </c>
      <c r="J200" s="35" t="s">
        <v>20</v>
      </c>
    </row>
    <row r="201" ht="22" customHeight="1" spans="1:10">
      <c r="A201" s="17" t="s">
        <v>354</v>
      </c>
      <c r="B201" s="18" t="s">
        <v>288</v>
      </c>
      <c r="C201" s="19" t="s">
        <v>355</v>
      </c>
      <c r="D201" s="52" t="s">
        <v>15</v>
      </c>
      <c r="E201" s="52" t="s">
        <v>356</v>
      </c>
      <c r="F201" s="21" t="s">
        <v>17</v>
      </c>
      <c r="G201" s="22">
        <v>87.4</v>
      </c>
      <c r="H201" s="23">
        <v>87.4</v>
      </c>
      <c r="I201" s="35">
        <v>1</v>
      </c>
      <c r="J201" s="35" t="s">
        <v>20</v>
      </c>
    </row>
    <row r="202" ht="22" customHeight="1" spans="1:10">
      <c r="A202" s="17"/>
      <c r="B202" s="18" t="s">
        <v>25</v>
      </c>
      <c r="C202" s="18" t="s">
        <v>357</v>
      </c>
      <c r="D202" s="26" t="s">
        <v>27</v>
      </c>
      <c r="E202" s="26" t="s">
        <v>358</v>
      </c>
      <c r="F202" s="21" t="s">
        <v>359</v>
      </c>
      <c r="G202" s="22">
        <v>82.8</v>
      </c>
      <c r="H202" s="23">
        <f t="shared" ref="H202:H210" si="11">F202/2*0.4+G202*0.6</f>
        <v>79.98</v>
      </c>
      <c r="I202" s="35">
        <v>2</v>
      </c>
      <c r="J202" s="35" t="s">
        <v>20</v>
      </c>
    </row>
    <row r="203" ht="22" customHeight="1" spans="1:10">
      <c r="A203" s="17"/>
      <c r="B203" s="18"/>
      <c r="C203" s="28"/>
      <c r="D203" s="26"/>
      <c r="E203" s="26" t="s">
        <v>360</v>
      </c>
      <c r="F203" s="21" t="s">
        <v>129</v>
      </c>
      <c r="G203" s="22">
        <v>84.8</v>
      </c>
      <c r="H203" s="23">
        <f t="shared" si="11"/>
        <v>80.98</v>
      </c>
      <c r="I203" s="35">
        <v>1</v>
      </c>
      <c r="J203" s="35" t="s">
        <v>20</v>
      </c>
    </row>
    <row r="204" ht="22" customHeight="1" spans="1:10">
      <c r="A204" s="17"/>
      <c r="B204" s="18" t="s">
        <v>66</v>
      </c>
      <c r="C204" s="18" t="s">
        <v>361</v>
      </c>
      <c r="D204" s="26" t="s">
        <v>15</v>
      </c>
      <c r="E204" s="26" t="s">
        <v>362</v>
      </c>
      <c r="F204" s="21" t="s">
        <v>363</v>
      </c>
      <c r="G204" s="31" t="s">
        <v>22</v>
      </c>
      <c r="H204" s="32"/>
      <c r="I204" s="35"/>
      <c r="J204" s="35"/>
    </row>
    <row r="205" ht="22" customHeight="1" spans="1:10">
      <c r="A205" s="17"/>
      <c r="B205" s="18"/>
      <c r="C205" s="28"/>
      <c r="D205" s="29"/>
      <c r="E205" s="26" t="s">
        <v>364</v>
      </c>
      <c r="F205" s="21" t="s">
        <v>262</v>
      </c>
      <c r="G205" s="22">
        <v>86.2</v>
      </c>
      <c r="H205" s="23">
        <f t="shared" si="11"/>
        <v>80.52</v>
      </c>
      <c r="I205" s="35">
        <v>1</v>
      </c>
      <c r="J205" s="35" t="s">
        <v>20</v>
      </c>
    </row>
    <row r="206" ht="22" customHeight="1" spans="1:10">
      <c r="A206" s="17"/>
      <c r="B206" s="18"/>
      <c r="C206" s="28"/>
      <c r="D206" s="29"/>
      <c r="E206" s="26" t="s">
        <v>365</v>
      </c>
      <c r="F206" s="21" t="s">
        <v>353</v>
      </c>
      <c r="G206" s="22">
        <v>81</v>
      </c>
      <c r="H206" s="23">
        <f t="shared" si="11"/>
        <v>76.5</v>
      </c>
      <c r="I206" s="35">
        <v>2</v>
      </c>
      <c r="J206" s="35"/>
    </row>
    <row r="207" ht="22" customHeight="1" spans="1:10">
      <c r="A207" s="17"/>
      <c r="B207" s="18" t="s">
        <v>82</v>
      </c>
      <c r="C207" s="18" t="s">
        <v>366</v>
      </c>
      <c r="D207" s="26" t="s">
        <v>27</v>
      </c>
      <c r="E207" s="26" t="s">
        <v>367</v>
      </c>
      <c r="F207" s="21" t="s">
        <v>220</v>
      </c>
      <c r="G207" s="22">
        <v>78.6</v>
      </c>
      <c r="H207" s="23">
        <f t="shared" si="11"/>
        <v>79.76</v>
      </c>
      <c r="I207" s="35">
        <v>1</v>
      </c>
      <c r="J207" s="35" t="s">
        <v>20</v>
      </c>
    </row>
    <row r="208" ht="22" customHeight="1" spans="1:10">
      <c r="A208" s="17"/>
      <c r="B208" s="18"/>
      <c r="C208" s="28"/>
      <c r="D208" s="29"/>
      <c r="E208" s="26" t="s">
        <v>368</v>
      </c>
      <c r="F208" s="21" t="s">
        <v>95</v>
      </c>
      <c r="G208" s="22">
        <v>78.2</v>
      </c>
      <c r="H208" s="23">
        <f t="shared" si="11"/>
        <v>79.02</v>
      </c>
      <c r="I208" s="35">
        <v>2</v>
      </c>
      <c r="J208" s="35" t="s">
        <v>20</v>
      </c>
    </row>
    <row r="209" ht="22" customHeight="1" spans="1:10">
      <c r="A209" s="17"/>
      <c r="B209" s="18"/>
      <c r="C209" s="28"/>
      <c r="D209" s="29"/>
      <c r="E209" s="26" t="s">
        <v>369</v>
      </c>
      <c r="F209" s="21" t="s">
        <v>370</v>
      </c>
      <c r="G209" s="22">
        <v>82.6</v>
      </c>
      <c r="H209" s="23">
        <f t="shared" si="11"/>
        <v>76.76</v>
      </c>
      <c r="I209" s="35">
        <v>3</v>
      </c>
      <c r="J209" s="35"/>
    </row>
    <row r="210" ht="22" customHeight="1" spans="1:10">
      <c r="A210" s="17"/>
      <c r="B210" s="18"/>
      <c r="C210" s="28"/>
      <c r="D210" s="29"/>
      <c r="E210" s="26" t="s">
        <v>371</v>
      </c>
      <c r="F210" s="21" t="s">
        <v>281</v>
      </c>
      <c r="G210" s="22">
        <v>84.2</v>
      </c>
      <c r="H210" s="23">
        <f t="shared" si="11"/>
        <v>75.52</v>
      </c>
      <c r="I210" s="35">
        <v>4</v>
      </c>
      <c r="J210" s="35"/>
    </row>
    <row r="211" ht="22" customHeight="1" spans="1:10">
      <c r="A211" s="17"/>
      <c r="B211" s="18" t="s">
        <v>288</v>
      </c>
      <c r="C211" s="19" t="s">
        <v>372</v>
      </c>
      <c r="D211" s="52" t="s">
        <v>15</v>
      </c>
      <c r="E211" s="52" t="s">
        <v>373</v>
      </c>
      <c r="F211" s="21" t="s">
        <v>17</v>
      </c>
      <c r="G211" s="22">
        <v>81.4</v>
      </c>
      <c r="H211" s="23">
        <v>81.4</v>
      </c>
      <c r="I211" s="35">
        <v>3</v>
      </c>
      <c r="J211" s="35"/>
    </row>
    <row r="212" ht="22" customHeight="1" spans="1:10">
      <c r="A212" s="17"/>
      <c r="B212" s="18"/>
      <c r="C212" s="19"/>
      <c r="D212" s="20"/>
      <c r="E212" s="52" t="s">
        <v>374</v>
      </c>
      <c r="F212" s="21" t="s">
        <v>17</v>
      </c>
      <c r="G212" s="22">
        <v>84.8</v>
      </c>
      <c r="H212" s="23">
        <v>84.8</v>
      </c>
      <c r="I212" s="35">
        <v>1</v>
      </c>
      <c r="J212" s="35" t="s">
        <v>20</v>
      </c>
    </row>
    <row r="213" ht="22" customHeight="1" spans="1:10">
      <c r="A213" s="17"/>
      <c r="B213" s="18"/>
      <c r="C213" s="19"/>
      <c r="D213" s="20"/>
      <c r="E213" s="52" t="s">
        <v>375</v>
      </c>
      <c r="F213" s="21" t="s">
        <v>17</v>
      </c>
      <c r="G213" s="22">
        <v>84.4</v>
      </c>
      <c r="H213" s="23">
        <v>84.4</v>
      </c>
      <c r="I213" s="35">
        <v>2</v>
      </c>
      <c r="J213" s="35"/>
    </row>
    <row r="214" ht="22" customHeight="1" spans="1:10">
      <c r="A214" s="17"/>
      <c r="B214" s="18" t="s">
        <v>25</v>
      </c>
      <c r="C214" s="18" t="s">
        <v>376</v>
      </c>
      <c r="D214" s="26" t="s">
        <v>27</v>
      </c>
      <c r="E214" s="26" t="s">
        <v>377</v>
      </c>
      <c r="F214" s="21" t="s">
        <v>378</v>
      </c>
      <c r="G214" s="22">
        <v>82.2</v>
      </c>
      <c r="H214" s="23">
        <f>F214/2*0.4+G214*0.6</f>
        <v>77.02</v>
      </c>
      <c r="I214" s="35">
        <v>1</v>
      </c>
      <c r="J214" s="35" t="s">
        <v>20</v>
      </c>
    </row>
    <row r="215" ht="22" customHeight="1" spans="1:10">
      <c r="A215" s="17"/>
      <c r="B215" s="18"/>
      <c r="C215" s="28"/>
      <c r="D215" s="29"/>
      <c r="E215" s="26" t="s">
        <v>379</v>
      </c>
      <c r="F215" s="21" t="s">
        <v>378</v>
      </c>
      <c r="G215" s="22">
        <v>80</v>
      </c>
      <c r="H215" s="23">
        <f t="shared" ref="H215:H231" si="12">F215/2*0.4+G215*0.6</f>
        <v>75.7</v>
      </c>
      <c r="I215" s="35">
        <v>2</v>
      </c>
      <c r="J215" s="35" t="s">
        <v>20</v>
      </c>
    </row>
    <row r="216" ht="22" customHeight="1" spans="1:10">
      <c r="A216" s="17"/>
      <c r="B216" s="18" t="s">
        <v>380</v>
      </c>
      <c r="C216" s="18" t="s">
        <v>381</v>
      </c>
      <c r="D216" s="26" t="s">
        <v>27</v>
      </c>
      <c r="E216" s="26" t="s">
        <v>382</v>
      </c>
      <c r="F216" s="21" t="s">
        <v>383</v>
      </c>
      <c r="G216" s="22">
        <v>83.1</v>
      </c>
      <c r="H216" s="23">
        <f t="shared" si="12"/>
        <v>79.56</v>
      </c>
      <c r="I216" s="35">
        <v>1</v>
      </c>
      <c r="J216" s="35" t="s">
        <v>20</v>
      </c>
    </row>
    <row r="217" ht="22" customHeight="1" spans="1:10">
      <c r="A217" s="17"/>
      <c r="B217" s="18"/>
      <c r="C217" s="28"/>
      <c r="D217" s="29"/>
      <c r="E217" s="26" t="s">
        <v>384</v>
      </c>
      <c r="F217" s="21" t="s">
        <v>114</v>
      </c>
      <c r="G217" s="22">
        <v>77.5</v>
      </c>
      <c r="H217" s="23">
        <f t="shared" si="12"/>
        <v>74.3</v>
      </c>
      <c r="I217" s="35">
        <v>4</v>
      </c>
      <c r="J217" s="35"/>
    </row>
    <row r="218" ht="22" customHeight="1" spans="1:10">
      <c r="A218" s="17"/>
      <c r="B218" s="18"/>
      <c r="C218" s="28"/>
      <c r="D218" s="29"/>
      <c r="E218" s="26" t="s">
        <v>385</v>
      </c>
      <c r="F218" s="21" t="s">
        <v>378</v>
      </c>
      <c r="G218" s="22">
        <v>80.4</v>
      </c>
      <c r="H218" s="23">
        <f t="shared" si="12"/>
        <v>75.94</v>
      </c>
      <c r="I218" s="35">
        <v>3</v>
      </c>
      <c r="J218" s="35"/>
    </row>
    <row r="219" ht="22" customHeight="1" spans="1:10">
      <c r="A219" s="17"/>
      <c r="B219" s="18"/>
      <c r="C219" s="28"/>
      <c r="D219" s="29"/>
      <c r="E219" s="26" t="s">
        <v>386</v>
      </c>
      <c r="F219" s="21" t="s">
        <v>302</v>
      </c>
      <c r="G219" s="22">
        <v>87</v>
      </c>
      <c r="H219" s="23">
        <f t="shared" si="12"/>
        <v>78.4</v>
      </c>
      <c r="I219" s="35">
        <v>2</v>
      </c>
      <c r="J219" s="35" t="s">
        <v>20</v>
      </c>
    </row>
    <row r="220" ht="22" customHeight="1" spans="1:10">
      <c r="A220" s="17"/>
      <c r="B220" s="18" t="s">
        <v>34</v>
      </c>
      <c r="C220" s="18" t="s">
        <v>387</v>
      </c>
      <c r="D220" s="26" t="s">
        <v>15</v>
      </c>
      <c r="E220" s="26" t="s">
        <v>388</v>
      </c>
      <c r="F220" s="21" t="s">
        <v>389</v>
      </c>
      <c r="G220" s="22">
        <v>86.4</v>
      </c>
      <c r="H220" s="23">
        <f t="shared" si="12"/>
        <v>80.04</v>
      </c>
      <c r="I220" s="35">
        <v>1</v>
      </c>
      <c r="J220" s="35" t="s">
        <v>20</v>
      </c>
    </row>
    <row r="221" ht="22" customHeight="1" spans="1:10">
      <c r="A221" s="17"/>
      <c r="B221" s="18" t="s">
        <v>44</v>
      </c>
      <c r="C221" s="18" t="s">
        <v>390</v>
      </c>
      <c r="D221" s="26" t="s">
        <v>15</v>
      </c>
      <c r="E221" s="26" t="s">
        <v>391</v>
      </c>
      <c r="F221" s="21" t="s">
        <v>392</v>
      </c>
      <c r="G221" s="22">
        <v>79.4</v>
      </c>
      <c r="H221" s="23">
        <f t="shared" si="12"/>
        <v>74.14</v>
      </c>
      <c r="I221" s="35">
        <v>1</v>
      </c>
      <c r="J221" s="35" t="s">
        <v>20</v>
      </c>
    </row>
    <row r="222" ht="22" customHeight="1" spans="1:10">
      <c r="A222" s="17"/>
      <c r="B222" s="18" t="s">
        <v>288</v>
      </c>
      <c r="C222" s="18" t="s">
        <v>393</v>
      </c>
      <c r="D222" s="26" t="s">
        <v>15</v>
      </c>
      <c r="E222" s="26" t="s">
        <v>394</v>
      </c>
      <c r="F222" s="21" t="s">
        <v>227</v>
      </c>
      <c r="G222" s="22">
        <v>81.6</v>
      </c>
      <c r="H222" s="23">
        <f t="shared" si="12"/>
        <v>75.66</v>
      </c>
      <c r="I222" s="35">
        <v>1</v>
      </c>
      <c r="J222" s="35" t="s">
        <v>20</v>
      </c>
    </row>
    <row r="223" ht="22" customHeight="1" spans="1:10">
      <c r="A223" s="17"/>
      <c r="B223" s="18" t="s">
        <v>13</v>
      </c>
      <c r="C223" s="18" t="s">
        <v>395</v>
      </c>
      <c r="D223" s="26" t="s">
        <v>15</v>
      </c>
      <c r="E223" s="26" t="s">
        <v>396</v>
      </c>
      <c r="F223" s="21" t="s">
        <v>129</v>
      </c>
      <c r="G223" s="22">
        <v>82</v>
      </c>
      <c r="H223" s="23">
        <f t="shared" si="12"/>
        <v>79.3</v>
      </c>
      <c r="I223" s="35">
        <v>1</v>
      </c>
      <c r="J223" s="35" t="s">
        <v>20</v>
      </c>
    </row>
    <row r="224" ht="22" customHeight="1" spans="1:10">
      <c r="A224" s="17"/>
      <c r="B224" s="18" t="s">
        <v>66</v>
      </c>
      <c r="C224" s="18" t="s">
        <v>397</v>
      </c>
      <c r="D224" s="26" t="s">
        <v>15</v>
      </c>
      <c r="E224" s="26" t="s">
        <v>398</v>
      </c>
      <c r="F224" s="21" t="s">
        <v>183</v>
      </c>
      <c r="G224" s="22">
        <v>79.9</v>
      </c>
      <c r="H224" s="23">
        <f t="shared" si="12"/>
        <v>77.24</v>
      </c>
      <c r="I224" s="35">
        <v>1</v>
      </c>
      <c r="J224" s="35" t="s">
        <v>20</v>
      </c>
    </row>
    <row r="225" ht="22" customHeight="1" spans="1:10">
      <c r="A225" s="17"/>
      <c r="B225" s="18"/>
      <c r="C225" s="28"/>
      <c r="D225" s="29"/>
      <c r="E225" s="26" t="s">
        <v>399</v>
      </c>
      <c r="F225" s="21" t="s">
        <v>400</v>
      </c>
      <c r="G225" s="22">
        <v>82.2</v>
      </c>
      <c r="H225" s="23">
        <f t="shared" si="12"/>
        <v>73.82</v>
      </c>
      <c r="I225" s="35">
        <v>2</v>
      </c>
      <c r="J225" s="35"/>
    </row>
    <row r="226" ht="22" customHeight="1" spans="1:10">
      <c r="A226" s="17"/>
      <c r="B226" s="18"/>
      <c r="C226" s="28"/>
      <c r="D226" s="29"/>
      <c r="E226" s="26" t="s">
        <v>401</v>
      </c>
      <c r="F226" s="21" t="s">
        <v>402</v>
      </c>
      <c r="G226" s="22">
        <v>78.8</v>
      </c>
      <c r="H226" s="23">
        <f t="shared" si="12"/>
        <v>64.48</v>
      </c>
      <c r="I226" s="35">
        <v>3</v>
      </c>
      <c r="J226" s="35"/>
    </row>
    <row r="227" ht="22" customHeight="1" spans="1:10">
      <c r="A227" s="17"/>
      <c r="B227" s="18" t="s">
        <v>82</v>
      </c>
      <c r="C227" s="18" t="s">
        <v>403</v>
      </c>
      <c r="D227" s="26" t="s">
        <v>15</v>
      </c>
      <c r="E227" s="26" t="s">
        <v>404</v>
      </c>
      <c r="F227" s="21" t="s">
        <v>71</v>
      </c>
      <c r="G227" s="22">
        <v>81.7</v>
      </c>
      <c r="H227" s="23">
        <f t="shared" si="12"/>
        <v>82.52</v>
      </c>
      <c r="I227" s="35">
        <v>1</v>
      </c>
      <c r="J227" s="35" t="s">
        <v>20</v>
      </c>
    </row>
    <row r="228" ht="22" customHeight="1" spans="1:10">
      <c r="A228" s="17"/>
      <c r="B228" s="18" t="s">
        <v>44</v>
      </c>
      <c r="C228" s="18" t="s">
        <v>405</v>
      </c>
      <c r="D228" s="26" t="s">
        <v>15</v>
      </c>
      <c r="E228" s="26" t="s">
        <v>406</v>
      </c>
      <c r="F228" s="21" t="s">
        <v>194</v>
      </c>
      <c r="G228" s="22">
        <v>82.4</v>
      </c>
      <c r="H228" s="23">
        <f t="shared" si="12"/>
        <v>80.44</v>
      </c>
      <c r="I228" s="35">
        <v>1</v>
      </c>
      <c r="J228" s="35" t="s">
        <v>20</v>
      </c>
    </row>
    <row r="229" ht="22" customHeight="1" spans="1:10">
      <c r="A229" s="17" t="s">
        <v>407</v>
      </c>
      <c r="B229" s="18" t="s">
        <v>25</v>
      </c>
      <c r="C229" s="18" t="s">
        <v>408</v>
      </c>
      <c r="D229" s="26" t="s">
        <v>27</v>
      </c>
      <c r="E229" s="26" t="s">
        <v>409</v>
      </c>
      <c r="F229" s="27" t="s">
        <v>114</v>
      </c>
      <c r="G229" s="38" t="s">
        <v>22</v>
      </c>
      <c r="H229" s="39"/>
      <c r="I229" s="35"/>
      <c r="J229" s="35"/>
    </row>
    <row r="230" ht="22" customHeight="1" spans="1:10">
      <c r="A230" s="17"/>
      <c r="B230" s="18"/>
      <c r="C230" s="28"/>
      <c r="D230" s="29"/>
      <c r="E230" s="26" t="s">
        <v>410</v>
      </c>
      <c r="F230" s="27" t="s">
        <v>411</v>
      </c>
      <c r="G230" s="22">
        <v>79</v>
      </c>
      <c r="H230" s="23">
        <f t="shared" si="12"/>
        <v>74.9</v>
      </c>
      <c r="I230" s="35">
        <v>1</v>
      </c>
      <c r="J230" s="35" t="s">
        <v>20</v>
      </c>
    </row>
    <row r="231" ht="22" customHeight="1" spans="1:10">
      <c r="A231" s="17"/>
      <c r="B231" s="18"/>
      <c r="C231" s="28"/>
      <c r="D231" s="29"/>
      <c r="E231" s="26" t="s">
        <v>412</v>
      </c>
      <c r="F231" s="27" t="s">
        <v>413</v>
      </c>
      <c r="G231" s="22">
        <v>81.2</v>
      </c>
      <c r="H231" s="23">
        <f t="shared" si="12"/>
        <v>74.62</v>
      </c>
      <c r="I231" s="35">
        <v>2</v>
      </c>
      <c r="J231" s="35" t="s">
        <v>20</v>
      </c>
    </row>
    <row r="232" ht="22" customHeight="1" spans="1:10">
      <c r="A232" s="17"/>
      <c r="B232" s="18" t="s">
        <v>288</v>
      </c>
      <c r="C232" s="19" t="s">
        <v>414</v>
      </c>
      <c r="D232" s="52" t="s">
        <v>15</v>
      </c>
      <c r="E232" s="52" t="s">
        <v>415</v>
      </c>
      <c r="F232" s="21" t="s">
        <v>17</v>
      </c>
      <c r="G232" s="22">
        <v>63.6</v>
      </c>
      <c r="H232" s="23">
        <v>63.6</v>
      </c>
      <c r="I232" s="35">
        <v>1</v>
      </c>
      <c r="J232" s="35"/>
    </row>
    <row r="233" ht="22" customHeight="1" spans="1:10">
      <c r="A233" s="17"/>
      <c r="B233" s="18" t="s">
        <v>13</v>
      </c>
      <c r="C233" s="19" t="s">
        <v>416</v>
      </c>
      <c r="D233" s="52" t="s">
        <v>15</v>
      </c>
      <c r="E233" s="52" t="s">
        <v>417</v>
      </c>
      <c r="F233" s="21" t="s">
        <v>17</v>
      </c>
      <c r="G233" s="31" t="s">
        <v>22</v>
      </c>
      <c r="H233" s="32"/>
      <c r="I233" s="35"/>
      <c r="J233" s="35"/>
    </row>
    <row r="234" ht="22" customHeight="1" spans="1:10">
      <c r="A234" s="17"/>
      <c r="B234" s="18"/>
      <c r="C234" s="19"/>
      <c r="D234" s="20"/>
      <c r="E234" s="52" t="s">
        <v>418</v>
      </c>
      <c r="F234" s="21" t="s">
        <v>17</v>
      </c>
      <c r="G234" s="22">
        <v>82.8</v>
      </c>
      <c r="H234" s="23">
        <v>82.8</v>
      </c>
      <c r="I234" s="35">
        <v>3</v>
      </c>
      <c r="J234" s="35"/>
    </row>
    <row r="235" ht="22" customHeight="1" spans="1:10">
      <c r="A235" s="17"/>
      <c r="B235" s="18"/>
      <c r="C235" s="19"/>
      <c r="D235" s="20"/>
      <c r="E235" s="52" t="s">
        <v>419</v>
      </c>
      <c r="F235" s="21" t="s">
        <v>17</v>
      </c>
      <c r="G235" s="22">
        <v>84.6</v>
      </c>
      <c r="H235" s="23">
        <v>84.6</v>
      </c>
      <c r="I235" s="35">
        <v>1</v>
      </c>
      <c r="J235" s="35" t="s">
        <v>20</v>
      </c>
    </row>
    <row r="236" ht="22" customHeight="1" spans="1:10">
      <c r="A236" s="17"/>
      <c r="B236" s="18"/>
      <c r="C236" s="19"/>
      <c r="D236" s="20"/>
      <c r="E236" s="52" t="s">
        <v>420</v>
      </c>
      <c r="F236" s="21" t="s">
        <v>17</v>
      </c>
      <c r="G236" s="22">
        <v>77.6</v>
      </c>
      <c r="H236" s="23">
        <v>77.6</v>
      </c>
      <c r="I236" s="35">
        <v>4</v>
      </c>
      <c r="J236" s="35"/>
    </row>
    <row r="237" ht="22" customHeight="1" spans="1:10">
      <c r="A237" s="17"/>
      <c r="B237" s="18"/>
      <c r="C237" s="19"/>
      <c r="D237" s="20"/>
      <c r="E237" s="52" t="s">
        <v>421</v>
      </c>
      <c r="F237" s="21" t="s">
        <v>17</v>
      </c>
      <c r="G237" s="22">
        <v>83.6</v>
      </c>
      <c r="H237" s="23">
        <v>83.6</v>
      </c>
      <c r="I237" s="35">
        <v>2</v>
      </c>
      <c r="J237" s="35"/>
    </row>
    <row r="238" ht="22" customHeight="1" spans="1:10">
      <c r="A238" s="17"/>
      <c r="B238" s="18" t="s">
        <v>34</v>
      </c>
      <c r="C238" s="18" t="s">
        <v>422</v>
      </c>
      <c r="D238" s="26" t="s">
        <v>84</v>
      </c>
      <c r="E238" s="26" t="s">
        <v>423</v>
      </c>
      <c r="F238" s="27" t="s">
        <v>215</v>
      </c>
      <c r="G238" s="22">
        <v>81</v>
      </c>
      <c r="H238" s="23">
        <f>F238/2*0.4+G238*0.6</f>
        <v>81.6</v>
      </c>
      <c r="I238" s="35">
        <v>1</v>
      </c>
      <c r="J238" s="35" t="s">
        <v>20</v>
      </c>
    </row>
    <row r="239" ht="22" customHeight="1" spans="1:10">
      <c r="A239" s="17"/>
      <c r="B239" s="18"/>
      <c r="C239" s="28"/>
      <c r="D239" s="29"/>
      <c r="E239" s="26" t="s">
        <v>424</v>
      </c>
      <c r="F239" s="27" t="s">
        <v>274</v>
      </c>
      <c r="G239" s="22">
        <v>78</v>
      </c>
      <c r="H239" s="23">
        <f t="shared" ref="H239:H256" si="13">F239/2*0.4+G239*0.6</f>
        <v>77.3</v>
      </c>
      <c r="I239" s="35">
        <v>4</v>
      </c>
      <c r="J239" s="35"/>
    </row>
    <row r="240" ht="22" customHeight="1" spans="1:10">
      <c r="A240" s="17"/>
      <c r="B240" s="18"/>
      <c r="C240" s="28"/>
      <c r="D240" s="29"/>
      <c r="E240" s="26" t="s">
        <v>425</v>
      </c>
      <c r="F240" s="27" t="s">
        <v>307</v>
      </c>
      <c r="G240" s="22">
        <v>81.6</v>
      </c>
      <c r="H240" s="23">
        <f t="shared" si="13"/>
        <v>79.36</v>
      </c>
      <c r="I240" s="35">
        <v>2</v>
      </c>
      <c r="J240" s="35" t="s">
        <v>20</v>
      </c>
    </row>
    <row r="241" ht="22" customHeight="1" spans="1:10">
      <c r="A241" s="17"/>
      <c r="B241" s="18"/>
      <c r="C241" s="28"/>
      <c r="D241" s="29"/>
      <c r="E241" s="26" t="s">
        <v>426</v>
      </c>
      <c r="F241" s="27" t="s">
        <v>427</v>
      </c>
      <c r="G241" s="22">
        <v>84</v>
      </c>
      <c r="H241" s="23">
        <f t="shared" si="13"/>
        <v>79</v>
      </c>
      <c r="I241" s="35">
        <v>3</v>
      </c>
      <c r="J241" s="35" t="s">
        <v>20</v>
      </c>
    </row>
    <row r="242" ht="22" customHeight="1" spans="1:10">
      <c r="A242" s="17"/>
      <c r="B242" s="18"/>
      <c r="C242" s="28"/>
      <c r="D242" s="29"/>
      <c r="E242" s="26" t="s">
        <v>428</v>
      </c>
      <c r="F242" s="27" t="s">
        <v>370</v>
      </c>
      <c r="G242" s="22">
        <v>80</v>
      </c>
      <c r="H242" s="23">
        <f t="shared" si="13"/>
        <v>75.2</v>
      </c>
      <c r="I242" s="35">
        <v>5</v>
      </c>
      <c r="J242" s="35"/>
    </row>
    <row r="243" ht="22" customHeight="1" spans="1:10">
      <c r="A243" s="17"/>
      <c r="B243" s="18"/>
      <c r="C243" s="28"/>
      <c r="D243" s="29"/>
      <c r="E243" s="26" t="s">
        <v>429</v>
      </c>
      <c r="F243" s="27" t="s">
        <v>430</v>
      </c>
      <c r="G243" s="22">
        <v>78.2</v>
      </c>
      <c r="H243" s="23">
        <f t="shared" si="13"/>
        <v>72.92</v>
      </c>
      <c r="I243" s="35">
        <v>6</v>
      </c>
      <c r="J243" s="35"/>
    </row>
    <row r="244" ht="22" customHeight="1" spans="1:10">
      <c r="A244" s="17"/>
      <c r="B244" s="18"/>
      <c r="C244" s="28"/>
      <c r="D244" s="29"/>
      <c r="E244" s="26" t="s">
        <v>431</v>
      </c>
      <c r="F244" s="27" t="s">
        <v>333</v>
      </c>
      <c r="G244" s="22">
        <v>77.8</v>
      </c>
      <c r="H244" s="23">
        <f t="shared" si="13"/>
        <v>72.28</v>
      </c>
      <c r="I244" s="35">
        <v>7</v>
      </c>
      <c r="J244" s="35"/>
    </row>
    <row r="245" ht="22" customHeight="1" spans="1:10">
      <c r="A245" s="17"/>
      <c r="B245" s="18" t="s">
        <v>39</v>
      </c>
      <c r="C245" s="18" t="s">
        <v>432</v>
      </c>
      <c r="D245" s="26" t="s">
        <v>15</v>
      </c>
      <c r="E245" s="26" t="s">
        <v>433</v>
      </c>
      <c r="F245" s="27" t="s">
        <v>343</v>
      </c>
      <c r="G245" s="22">
        <v>79.8</v>
      </c>
      <c r="H245" s="23">
        <f t="shared" si="13"/>
        <v>79.58</v>
      </c>
      <c r="I245" s="35">
        <v>1</v>
      </c>
      <c r="J245" s="35" t="s">
        <v>20</v>
      </c>
    </row>
    <row r="246" ht="22" customHeight="1" spans="1:10">
      <c r="A246" s="17"/>
      <c r="B246" s="18"/>
      <c r="C246" s="28"/>
      <c r="D246" s="29"/>
      <c r="E246" s="26" t="s">
        <v>434</v>
      </c>
      <c r="F246" s="27" t="s">
        <v>427</v>
      </c>
      <c r="G246" s="22">
        <v>82.4</v>
      </c>
      <c r="H246" s="23">
        <f t="shared" si="13"/>
        <v>78.04</v>
      </c>
      <c r="I246" s="35">
        <v>2</v>
      </c>
      <c r="J246" s="35"/>
    </row>
    <row r="247" ht="22" customHeight="1" spans="1:10">
      <c r="A247" s="17"/>
      <c r="B247" s="18"/>
      <c r="C247" s="28"/>
      <c r="D247" s="29"/>
      <c r="E247" s="30" t="s">
        <v>435</v>
      </c>
      <c r="F247" s="27" t="s">
        <v>436</v>
      </c>
      <c r="G247" s="22">
        <v>75.8</v>
      </c>
      <c r="H247" s="23">
        <f t="shared" si="13"/>
        <v>70.08</v>
      </c>
      <c r="I247" s="35">
        <v>3</v>
      </c>
      <c r="J247" s="35"/>
    </row>
    <row r="248" ht="22" customHeight="1" spans="1:10">
      <c r="A248" s="17"/>
      <c r="B248" s="18" t="s">
        <v>44</v>
      </c>
      <c r="C248" s="18" t="s">
        <v>437</v>
      </c>
      <c r="D248" s="26" t="s">
        <v>15</v>
      </c>
      <c r="E248" s="26" t="s">
        <v>438</v>
      </c>
      <c r="F248" s="27" t="s">
        <v>79</v>
      </c>
      <c r="G248" s="22">
        <v>81</v>
      </c>
      <c r="H248" s="23">
        <f t="shared" si="13"/>
        <v>80.2</v>
      </c>
      <c r="I248" s="35">
        <v>1</v>
      </c>
      <c r="J248" s="35" t="s">
        <v>20</v>
      </c>
    </row>
    <row r="249" ht="22" customHeight="1" spans="1:10">
      <c r="A249" s="17"/>
      <c r="B249" s="18" t="s">
        <v>115</v>
      </c>
      <c r="C249" s="18" t="s">
        <v>439</v>
      </c>
      <c r="D249" s="26" t="s">
        <v>15</v>
      </c>
      <c r="E249" s="26" t="s">
        <v>440</v>
      </c>
      <c r="F249" s="27" t="s">
        <v>79</v>
      </c>
      <c r="G249" s="22">
        <v>75.8</v>
      </c>
      <c r="H249" s="23">
        <f t="shared" si="13"/>
        <v>77.08</v>
      </c>
      <c r="I249" s="35">
        <v>1</v>
      </c>
      <c r="J249" s="35" t="s">
        <v>20</v>
      </c>
    </row>
    <row r="250" ht="22" customHeight="1" spans="1:10">
      <c r="A250" s="17"/>
      <c r="B250" s="18"/>
      <c r="C250" s="28"/>
      <c r="D250" s="29"/>
      <c r="E250" s="26" t="s">
        <v>441</v>
      </c>
      <c r="F250" s="27" t="s">
        <v>353</v>
      </c>
      <c r="G250" s="31" t="s">
        <v>22</v>
      </c>
      <c r="H250" s="32"/>
      <c r="I250" s="35"/>
      <c r="J250" s="35"/>
    </row>
    <row r="251" ht="22" customHeight="1" spans="1:10">
      <c r="A251" s="17"/>
      <c r="B251" s="18"/>
      <c r="C251" s="28"/>
      <c r="D251" s="29"/>
      <c r="E251" s="26" t="s">
        <v>442</v>
      </c>
      <c r="F251" s="27" t="s">
        <v>443</v>
      </c>
      <c r="G251" s="22">
        <v>65.2</v>
      </c>
      <c r="H251" s="23">
        <f t="shared" si="13"/>
        <v>64.32</v>
      </c>
      <c r="I251" s="35">
        <v>2</v>
      </c>
      <c r="J251" s="35"/>
    </row>
    <row r="252" ht="22" customHeight="1" spans="1:10">
      <c r="A252" s="17"/>
      <c r="B252" s="18" t="s">
        <v>66</v>
      </c>
      <c r="C252" s="18" t="s">
        <v>444</v>
      </c>
      <c r="D252" s="26" t="s">
        <v>15</v>
      </c>
      <c r="E252" s="26" t="s">
        <v>445</v>
      </c>
      <c r="F252" s="27" t="s">
        <v>446</v>
      </c>
      <c r="G252" s="22">
        <v>80.8</v>
      </c>
      <c r="H252" s="23">
        <f t="shared" si="13"/>
        <v>75.78</v>
      </c>
      <c r="I252" s="35">
        <v>1</v>
      </c>
      <c r="J252" s="35" t="s">
        <v>20</v>
      </c>
    </row>
    <row r="253" ht="22" customHeight="1" spans="1:10">
      <c r="A253" s="17"/>
      <c r="B253" s="18"/>
      <c r="C253" s="18" t="s">
        <v>447</v>
      </c>
      <c r="D253" s="26" t="s">
        <v>15</v>
      </c>
      <c r="E253" s="26" t="s">
        <v>448</v>
      </c>
      <c r="F253" s="27" t="s">
        <v>413</v>
      </c>
      <c r="G253" s="22">
        <v>82.6</v>
      </c>
      <c r="H253" s="23">
        <f t="shared" si="13"/>
        <v>75.46</v>
      </c>
      <c r="I253" s="35">
        <v>1</v>
      </c>
      <c r="J253" s="35" t="s">
        <v>20</v>
      </c>
    </row>
    <row r="254" ht="22" customHeight="1" spans="1:10">
      <c r="A254" s="17"/>
      <c r="B254" s="18" t="s">
        <v>449</v>
      </c>
      <c r="C254" s="18" t="s">
        <v>450</v>
      </c>
      <c r="D254" s="26" t="s">
        <v>15</v>
      </c>
      <c r="E254" s="26" t="s">
        <v>451</v>
      </c>
      <c r="F254" s="27" t="s">
        <v>452</v>
      </c>
      <c r="G254" s="31" t="s">
        <v>22</v>
      </c>
      <c r="H254" s="32"/>
      <c r="I254" s="35"/>
      <c r="J254" s="35"/>
    </row>
    <row r="255" ht="22" customHeight="1" spans="1:10">
      <c r="A255" s="17"/>
      <c r="B255" s="18"/>
      <c r="C255" s="28"/>
      <c r="D255" s="29"/>
      <c r="E255" s="26" t="s">
        <v>453</v>
      </c>
      <c r="F255" s="27" t="s">
        <v>430</v>
      </c>
      <c r="G255" s="22">
        <v>78.4</v>
      </c>
      <c r="H255" s="23">
        <f t="shared" si="13"/>
        <v>73.04</v>
      </c>
      <c r="I255" s="35">
        <v>1</v>
      </c>
      <c r="J255" s="35" t="s">
        <v>20</v>
      </c>
    </row>
    <row r="256" ht="22" customHeight="1" spans="1:10">
      <c r="A256" s="17"/>
      <c r="B256" s="18"/>
      <c r="C256" s="28"/>
      <c r="D256" s="29"/>
      <c r="E256" s="26" t="s">
        <v>454</v>
      </c>
      <c r="F256" s="27" t="s">
        <v>455</v>
      </c>
      <c r="G256" s="31" t="s">
        <v>22</v>
      </c>
      <c r="H256" s="32"/>
      <c r="I256" s="35"/>
      <c r="J256" s="35"/>
    </row>
    <row r="257" ht="22" customHeight="1" spans="1:10">
      <c r="A257" s="17" t="s">
        <v>456</v>
      </c>
      <c r="B257" s="18" t="s">
        <v>13</v>
      </c>
      <c r="C257" s="19" t="s">
        <v>457</v>
      </c>
      <c r="D257" s="52" t="s">
        <v>27</v>
      </c>
      <c r="E257" s="52" t="s">
        <v>458</v>
      </c>
      <c r="F257" s="21" t="s">
        <v>17</v>
      </c>
      <c r="G257" s="22">
        <v>89.7</v>
      </c>
      <c r="H257" s="23">
        <v>89.7</v>
      </c>
      <c r="I257" s="35">
        <v>2</v>
      </c>
      <c r="J257" s="35" t="s">
        <v>20</v>
      </c>
    </row>
    <row r="258" ht="22" customHeight="1" spans="1:10">
      <c r="A258" s="17"/>
      <c r="B258" s="18"/>
      <c r="C258" s="19"/>
      <c r="D258" s="20"/>
      <c r="E258" s="52" t="s">
        <v>459</v>
      </c>
      <c r="F258" s="21" t="s">
        <v>17</v>
      </c>
      <c r="G258" s="22">
        <v>90.5</v>
      </c>
      <c r="H258" s="23">
        <v>90.5</v>
      </c>
      <c r="I258" s="35">
        <v>1</v>
      </c>
      <c r="J258" s="35" t="s">
        <v>20</v>
      </c>
    </row>
    <row r="259" ht="22" customHeight="1" spans="1:10">
      <c r="A259" s="17"/>
      <c r="B259" s="18"/>
      <c r="C259" s="19"/>
      <c r="D259" s="20"/>
      <c r="E259" s="52" t="s">
        <v>460</v>
      </c>
      <c r="F259" s="21" t="s">
        <v>17</v>
      </c>
      <c r="G259" s="22">
        <v>83.3</v>
      </c>
      <c r="H259" s="23">
        <v>83.3</v>
      </c>
      <c r="I259" s="35">
        <v>3</v>
      </c>
      <c r="J259" s="35"/>
    </row>
    <row r="260" ht="22" customHeight="1" spans="1:10">
      <c r="A260" s="17"/>
      <c r="B260" s="18"/>
      <c r="C260" s="19"/>
      <c r="D260" s="20"/>
      <c r="E260" s="52" t="s">
        <v>461</v>
      </c>
      <c r="F260" s="21" t="s">
        <v>17</v>
      </c>
      <c r="G260" s="22">
        <v>81.5</v>
      </c>
      <c r="H260" s="23">
        <v>81.5</v>
      </c>
      <c r="I260" s="35">
        <v>4</v>
      </c>
      <c r="J260" s="35"/>
    </row>
    <row r="261" ht="22" customHeight="1" spans="1:10">
      <c r="A261" s="17"/>
      <c r="B261" s="18" t="s">
        <v>25</v>
      </c>
      <c r="C261" s="18" t="s">
        <v>462</v>
      </c>
      <c r="D261" s="26" t="s">
        <v>15</v>
      </c>
      <c r="E261" s="26" t="s">
        <v>463</v>
      </c>
      <c r="F261" s="21" t="s">
        <v>363</v>
      </c>
      <c r="G261" s="22">
        <v>80</v>
      </c>
      <c r="H261" s="23">
        <f>F261/2*0.4+G261*0.6</f>
        <v>77.2</v>
      </c>
      <c r="I261" s="35">
        <v>2</v>
      </c>
      <c r="J261" s="35"/>
    </row>
    <row r="262" ht="22" customHeight="1" spans="1:10">
      <c r="A262" s="17"/>
      <c r="B262" s="18"/>
      <c r="C262" s="28"/>
      <c r="D262" s="29"/>
      <c r="E262" s="26" t="s">
        <v>464</v>
      </c>
      <c r="F262" s="21" t="s">
        <v>465</v>
      </c>
      <c r="G262" s="22">
        <v>78.8</v>
      </c>
      <c r="H262" s="23">
        <f>F262/2*0.4+G262*0.6</f>
        <v>75.28</v>
      </c>
      <c r="I262" s="35">
        <v>3</v>
      </c>
      <c r="J262" s="35"/>
    </row>
    <row r="263" ht="22" customHeight="1" spans="1:10">
      <c r="A263" s="17"/>
      <c r="B263" s="18"/>
      <c r="C263" s="28"/>
      <c r="D263" s="29"/>
      <c r="E263" s="26" t="s">
        <v>466</v>
      </c>
      <c r="F263" s="21" t="s">
        <v>312</v>
      </c>
      <c r="G263" s="22">
        <v>85.6</v>
      </c>
      <c r="H263" s="23">
        <f>F263/2*0.4+G263*0.6</f>
        <v>78.76</v>
      </c>
      <c r="I263" s="35">
        <v>1</v>
      </c>
      <c r="J263" s="35" t="s">
        <v>20</v>
      </c>
    </row>
    <row r="264" ht="22" customHeight="1" spans="1:10">
      <c r="A264" s="17"/>
      <c r="B264" s="18" t="s">
        <v>82</v>
      </c>
      <c r="C264" s="18" t="s">
        <v>467</v>
      </c>
      <c r="D264" s="26" t="s">
        <v>84</v>
      </c>
      <c r="E264" s="30" t="s">
        <v>468</v>
      </c>
      <c r="F264" s="21" t="s">
        <v>119</v>
      </c>
      <c r="G264" s="22">
        <v>87</v>
      </c>
      <c r="H264" s="23">
        <f>F264/2*0.4+G264*0.6</f>
        <v>84.7</v>
      </c>
      <c r="I264" s="35">
        <v>1</v>
      </c>
      <c r="J264" s="35" t="s">
        <v>20</v>
      </c>
    </row>
    <row r="265" ht="22" customHeight="1" spans="1:10">
      <c r="A265" s="17"/>
      <c r="B265" s="18"/>
      <c r="C265" s="28"/>
      <c r="D265" s="29"/>
      <c r="E265" s="30" t="s">
        <v>469</v>
      </c>
      <c r="F265" s="21" t="s">
        <v>192</v>
      </c>
      <c r="G265" s="22">
        <v>84.7</v>
      </c>
      <c r="H265" s="23">
        <f t="shared" ref="H265:H280" si="14">F265/2*0.4+G265*0.6</f>
        <v>82.12</v>
      </c>
      <c r="I265" s="35">
        <v>2</v>
      </c>
      <c r="J265" s="35" t="s">
        <v>20</v>
      </c>
    </row>
    <row r="266" ht="22" customHeight="1" spans="1:10">
      <c r="A266" s="17"/>
      <c r="B266" s="18"/>
      <c r="C266" s="28"/>
      <c r="D266" s="29"/>
      <c r="E266" s="30" t="s">
        <v>470</v>
      </c>
      <c r="F266" s="21" t="s">
        <v>203</v>
      </c>
      <c r="G266" s="22">
        <v>84.6</v>
      </c>
      <c r="H266" s="23">
        <f t="shared" si="14"/>
        <v>79.86</v>
      </c>
      <c r="I266" s="35">
        <v>3</v>
      </c>
      <c r="J266" s="35" t="s">
        <v>20</v>
      </c>
    </row>
    <row r="267" ht="22" customHeight="1" spans="1:10">
      <c r="A267" s="17"/>
      <c r="B267" s="18"/>
      <c r="C267" s="28"/>
      <c r="D267" s="29"/>
      <c r="E267" s="30" t="s">
        <v>471</v>
      </c>
      <c r="F267" s="21" t="s">
        <v>389</v>
      </c>
      <c r="G267" s="22">
        <v>85.6</v>
      </c>
      <c r="H267" s="23">
        <f t="shared" si="14"/>
        <v>79.56</v>
      </c>
      <c r="I267" s="35">
        <v>4</v>
      </c>
      <c r="J267" s="35"/>
    </row>
    <row r="268" ht="22" customHeight="1" spans="1:10">
      <c r="A268" s="17"/>
      <c r="B268" s="18"/>
      <c r="C268" s="28"/>
      <c r="D268" s="29"/>
      <c r="E268" s="30" t="s">
        <v>472</v>
      </c>
      <c r="F268" s="21" t="s">
        <v>389</v>
      </c>
      <c r="G268" s="22">
        <v>85.1</v>
      </c>
      <c r="H268" s="23">
        <f t="shared" si="14"/>
        <v>79.26</v>
      </c>
      <c r="I268" s="35">
        <v>5</v>
      </c>
      <c r="J268" s="35"/>
    </row>
    <row r="269" ht="22" customHeight="1" spans="1:10">
      <c r="A269" s="17"/>
      <c r="B269" s="18"/>
      <c r="C269" s="28"/>
      <c r="D269" s="29"/>
      <c r="E269" s="30" t="s">
        <v>473</v>
      </c>
      <c r="F269" s="21" t="s">
        <v>474</v>
      </c>
      <c r="G269" s="31" t="s">
        <v>22</v>
      </c>
      <c r="H269" s="32"/>
      <c r="I269" s="35"/>
      <c r="J269" s="35"/>
    </row>
    <row r="270" ht="22" customHeight="1" spans="1:10">
      <c r="A270" s="17"/>
      <c r="B270" s="18"/>
      <c r="C270" s="28"/>
      <c r="D270" s="29"/>
      <c r="E270" s="30" t="s">
        <v>475</v>
      </c>
      <c r="F270" s="21" t="s">
        <v>413</v>
      </c>
      <c r="G270" s="22">
        <v>79.9</v>
      </c>
      <c r="H270" s="23">
        <f t="shared" si="14"/>
        <v>73.84</v>
      </c>
      <c r="I270" s="35">
        <v>8</v>
      </c>
      <c r="J270" s="35"/>
    </row>
    <row r="271" ht="22" customHeight="1" spans="1:10">
      <c r="A271" s="17"/>
      <c r="B271" s="18"/>
      <c r="C271" s="28"/>
      <c r="D271" s="29"/>
      <c r="E271" s="30" t="s">
        <v>476</v>
      </c>
      <c r="F271" s="21" t="s">
        <v>477</v>
      </c>
      <c r="G271" s="22">
        <v>84.5</v>
      </c>
      <c r="H271" s="23">
        <f t="shared" si="14"/>
        <v>76.5</v>
      </c>
      <c r="I271" s="35">
        <v>6</v>
      </c>
      <c r="J271" s="35"/>
    </row>
    <row r="272" ht="22" customHeight="1" spans="1:10">
      <c r="A272" s="17"/>
      <c r="B272" s="18"/>
      <c r="C272" s="28"/>
      <c r="D272" s="29"/>
      <c r="E272" s="30" t="s">
        <v>478</v>
      </c>
      <c r="F272" s="21" t="s">
        <v>479</v>
      </c>
      <c r="G272" s="22">
        <v>83.5</v>
      </c>
      <c r="H272" s="23">
        <f t="shared" si="14"/>
        <v>75.2</v>
      </c>
      <c r="I272" s="35">
        <v>7</v>
      </c>
      <c r="J272" s="35"/>
    </row>
    <row r="273" ht="22" customHeight="1" spans="1:10">
      <c r="A273" s="17"/>
      <c r="B273" s="18" t="s">
        <v>102</v>
      </c>
      <c r="C273" s="18" t="s">
        <v>480</v>
      </c>
      <c r="D273" s="26" t="s">
        <v>15</v>
      </c>
      <c r="E273" s="26" t="s">
        <v>481</v>
      </c>
      <c r="F273" s="21" t="s">
        <v>338</v>
      </c>
      <c r="G273" s="22">
        <v>81.5</v>
      </c>
      <c r="H273" s="23">
        <f t="shared" si="14"/>
        <v>79.1</v>
      </c>
      <c r="I273" s="35">
        <v>1</v>
      </c>
      <c r="J273" s="35" t="s">
        <v>20</v>
      </c>
    </row>
    <row r="274" ht="22" customHeight="1" spans="1:10">
      <c r="A274" s="17"/>
      <c r="B274" s="18"/>
      <c r="C274" s="28"/>
      <c r="D274" s="29"/>
      <c r="E274" s="26" t="s">
        <v>482</v>
      </c>
      <c r="F274" s="21" t="s">
        <v>483</v>
      </c>
      <c r="G274" s="22">
        <v>79.4</v>
      </c>
      <c r="H274" s="23">
        <f t="shared" si="14"/>
        <v>76.14</v>
      </c>
      <c r="I274" s="35">
        <v>3</v>
      </c>
      <c r="J274" s="35"/>
    </row>
    <row r="275" ht="22" customHeight="1" spans="1:10">
      <c r="A275" s="17"/>
      <c r="B275" s="18"/>
      <c r="C275" s="28"/>
      <c r="D275" s="29"/>
      <c r="E275" s="26" t="s">
        <v>484</v>
      </c>
      <c r="F275" s="21" t="s">
        <v>81</v>
      </c>
      <c r="G275" s="22">
        <v>81.7</v>
      </c>
      <c r="H275" s="23">
        <f t="shared" si="14"/>
        <v>77.12</v>
      </c>
      <c r="I275" s="35">
        <v>2</v>
      </c>
      <c r="J275" s="35"/>
    </row>
    <row r="276" ht="22" customHeight="1" spans="1:10">
      <c r="A276" s="17"/>
      <c r="B276" s="18" t="s">
        <v>44</v>
      </c>
      <c r="C276" s="18" t="s">
        <v>485</v>
      </c>
      <c r="D276" s="26" t="s">
        <v>15</v>
      </c>
      <c r="E276" s="26" t="s">
        <v>486</v>
      </c>
      <c r="F276" s="21" t="s">
        <v>131</v>
      </c>
      <c r="G276" s="22">
        <v>77.4</v>
      </c>
      <c r="H276" s="23">
        <f t="shared" si="14"/>
        <v>75.44</v>
      </c>
      <c r="I276" s="35">
        <v>2</v>
      </c>
      <c r="J276" s="35"/>
    </row>
    <row r="277" ht="22" customHeight="1" spans="1:10">
      <c r="A277" s="17"/>
      <c r="B277" s="18"/>
      <c r="C277" s="28"/>
      <c r="D277" s="29"/>
      <c r="E277" s="26" t="s">
        <v>487</v>
      </c>
      <c r="F277" s="21" t="s">
        <v>488</v>
      </c>
      <c r="G277" s="22">
        <v>80.4</v>
      </c>
      <c r="H277" s="23">
        <f t="shared" si="14"/>
        <v>76.54</v>
      </c>
      <c r="I277" s="35">
        <v>1</v>
      </c>
      <c r="J277" s="35" t="s">
        <v>20</v>
      </c>
    </row>
    <row r="278" ht="22" customHeight="1" spans="1:10">
      <c r="A278" s="17"/>
      <c r="B278" s="18" t="s">
        <v>143</v>
      </c>
      <c r="C278" s="18" t="s">
        <v>489</v>
      </c>
      <c r="D278" s="26" t="s">
        <v>15</v>
      </c>
      <c r="E278" s="26" t="s">
        <v>490</v>
      </c>
      <c r="F278" s="21" t="s">
        <v>359</v>
      </c>
      <c r="G278" s="22">
        <v>89.6</v>
      </c>
      <c r="H278" s="23">
        <f t="shared" si="14"/>
        <v>84.06</v>
      </c>
      <c r="I278" s="35">
        <v>1</v>
      </c>
      <c r="J278" s="35" t="s">
        <v>20</v>
      </c>
    </row>
    <row r="279" ht="22" customHeight="1" spans="1:10">
      <c r="A279" s="17"/>
      <c r="B279" s="18"/>
      <c r="C279" s="28"/>
      <c r="D279" s="29"/>
      <c r="E279" s="26" t="s">
        <v>491</v>
      </c>
      <c r="F279" s="21" t="s">
        <v>389</v>
      </c>
      <c r="G279" s="22">
        <v>80.2</v>
      </c>
      <c r="H279" s="23">
        <f t="shared" si="14"/>
        <v>76.32</v>
      </c>
      <c r="I279" s="35">
        <v>2</v>
      </c>
      <c r="J279" s="35"/>
    </row>
    <row r="280" ht="22" customHeight="1" spans="1:10">
      <c r="A280" s="17"/>
      <c r="B280" s="18"/>
      <c r="C280" s="28"/>
      <c r="D280" s="29"/>
      <c r="E280" s="26" t="s">
        <v>492</v>
      </c>
      <c r="F280" s="21" t="s">
        <v>493</v>
      </c>
      <c r="G280" s="31" t="s">
        <v>22</v>
      </c>
      <c r="H280" s="32"/>
      <c r="I280" s="35"/>
      <c r="J280" s="35"/>
    </row>
    <row r="281" ht="22" customHeight="1" spans="1:10">
      <c r="A281" s="17"/>
      <c r="B281" s="18"/>
      <c r="C281" s="19" t="s">
        <v>494</v>
      </c>
      <c r="D281" s="52" t="s">
        <v>27</v>
      </c>
      <c r="E281" s="52" t="s">
        <v>495</v>
      </c>
      <c r="F281" s="21" t="s">
        <v>17</v>
      </c>
      <c r="G281" s="22">
        <v>75.7</v>
      </c>
      <c r="H281" s="23">
        <v>75.7</v>
      </c>
      <c r="I281" s="35">
        <v>1</v>
      </c>
      <c r="J281" s="35" t="s">
        <v>20</v>
      </c>
    </row>
    <row r="282" ht="22" customHeight="1" spans="1:10">
      <c r="A282" s="17"/>
      <c r="B282" s="18"/>
      <c r="C282" s="19"/>
      <c r="D282" s="20"/>
      <c r="E282" s="52" t="s">
        <v>496</v>
      </c>
      <c r="F282" s="21" t="s">
        <v>17</v>
      </c>
      <c r="G282" s="22">
        <v>72</v>
      </c>
      <c r="H282" s="23">
        <v>72</v>
      </c>
      <c r="I282" s="35">
        <v>2</v>
      </c>
      <c r="J282" s="35" t="s">
        <v>20</v>
      </c>
    </row>
    <row r="283" ht="22" customHeight="1" spans="1:10">
      <c r="A283" s="17" t="s">
        <v>497</v>
      </c>
      <c r="B283" s="18" t="s">
        <v>13</v>
      </c>
      <c r="C283" s="19" t="s">
        <v>498</v>
      </c>
      <c r="D283" s="52" t="s">
        <v>15</v>
      </c>
      <c r="E283" s="52" t="s">
        <v>499</v>
      </c>
      <c r="F283" s="21" t="s">
        <v>17</v>
      </c>
      <c r="G283" s="22">
        <v>80.7</v>
      </c>
      <c r="H283" s="23">
        <v>80.7</v>
      </c>
      <c r="I283" s="35">
        <v>2</v>
      </c>
      <c r="J283" s="35"/>
    </row>
    <row r="284" ht="22" customHeight="1" spans="1:10">
      <c r="A284" s="17"/>
      <c r="B284" s="18"/>
      <c r="C284" s="19"/>
      <c r="D284" s="20"/>
      <c r="E284" s="52" t="s">
        <v>500</v>
      </c>
      <c r="F284" s="21" t="s">
        <v>17</v>
      </c>
      <c r="G284" s="22">
        <v>79.4</v>
      </c>
      <c r="H284" s="23">
        <v>79.4</v>
      </c>
      <c r="I284" s="35">
        <v>3</v>
      </c>
      <c r="J284" s="35"/>
    </row>
    <row r="285" ht="22" customHeight="1" spans="1:10">
      <c r="A285" s="17"/>
      <c r="B285" s="18"/>
      <c r="C285" s="19"/>
      <c r="D285" s="20"/>
      <c r="E285" s="52" t="s">
        <v>501</v>
      </c>
      <c r="F285" s="21" t="s">
        <v>17</v>
      </c>
      <c r="G285" s="31" t="s">
        <v>22</v>
      </c>
      <c r="H285" s="32"/>
      <c r="I285" s="35"/>
      <c r="J285" s="35"/>
    </row>
    <row r="286" ht="22" customHeight="1" spans="1:10">
      <c r="A286" s="17"/>
      <c r="B286" s="18"/>
      <c r="C286" s="19"/>
      <c r="D286" s="20"/>
      <c r="E286" s="52" t="s">
        <v>502</v>
      </c>
      <c r="F286" s="21" t="s">
        <v>17</v>
      </c>
      <c r="G286" s="22">
        <v>85.86</v>
      </c>
      <c r="H286" s="23">
        <v>85.86</v>
      </c>
      <c r="I286" s="35">
        <v>1</v>
      </c>
      <c r="J286" s="35" t="s">
        <v>20</v>
      </c>
    </row>
    <row r="287" ht="22" customHeight="1" spans="1:10">
      <c r="A287" s="17"/>
      <c r="B287" s="18" t="s">
        <v>380</v>
      </c>
      <c r="C287" s="18" t="s">
        <v>503</v>
      </c>
      <c r="D287" s="26" t="s">
        <v>15</v>
      </c>
      <c r="E287" s="26" t="s">
        <v>504</v>
      </c>
      <c r="F287" s="27" t="s">
        <v>125</v>
      </c>
      <c r="G287" s="22">
        <v>75.6</v>
      </c>
      <c r="H287" s="23">
        <f t="shared" ref="H287:H294" si="15">F287/2*0.4+G287*0.6</f>
        <v>74.96</v>
      </c>
      <c r="I287" s="35">
        <v>2</v>
      </c>
      <c r="J287" s="35"/>
    </row>
    <row r="288" ht="22" customHeight="1" spans="1:10">
      <c r="A288" s="17"/>
      <c r="B288" s="18"/>
      <c r="C288" s="28"/>
      <c r="D288" s="29"/>
      <c r="E288" s="26" t="s">
        <v>505</v>
      </c>
      <c r="F288" s="27" t="s">
        <v>81</v>
      </c>
      <c r="G288" s="22">
        <v>78.6</v>
      </c>
      <c r="H288" s="23">
        <f t="shared" si="15"/>
        <v>75.26</v>
      </c>
      <c r="I288" s="35">
        <v>1</v>
      </c>
      <c r="J288" s="35" t="s">
        <v>20</v>
      </c>
    </row>
    <row r="289" ht="22" customHeight="1" spans="1:10">
      <c r="A289" s="17"/>
      <c r="B289" s="18" t="s">
        <v>34</v>
      </c>
      <c r="C289" s="18" t="s">
        <v>506</v>
      </c>
      <c r="D289" s="26" t="s">
        <v>27</v>
      </c>
      <c r="E289" s="26" t="s">
        <v>507</v>
      </c>
      <c r="F289" s="27" t="s">
        <v>508</v>
      </c>
      <c r="G289" s="22">
        <v>82.5</v>
      </c>
      <c r="H289" s="23">
        <f t="shared" si="15"/>
        <v>83.3</v>
      </c>
      <c r="I289" s="35">
        <v>1</v>
      </c>
      <c r="J289" s="35" t="s">
        <v>20</v>
      </c>
    </row>
    <row r="290" ht="22" customHeight="1" spans="1:10">
      <c r="A290" s="17"/>
      <c r="B290" s="18"/>
      <c r="C290" s="28"/>
      <c r="D290" s="29"/>
      <c r="E290" s="26" t="s">
        <v>509</v>
      </c>
      <c r="F290" s="27" t="s">
        <v>99</v>
      </c>
      <c r="G290" s="22">
        <v>73.8</v>
      </c>
      <c r="H290" s="23">
        <f t="shared" si="15"/>
        <v>74.98</v>
      </c>
      <c r="I290" s="35">
        <v>3</v>
      </c>
      <c r="J290" s="35"/>
    </row>
    <row r="291" ht="22" customHeight="1" spans="1:10">
      <c r="A291" s="17"/>
      <c r="B291" s="18"/>
      <c r="C291" s="28"/>
      <c r="D291" s="29"/>
      <c r="E291" s="26" t="s">
        <v>510</v>
      </c>
      <c r="F291" s="27" t="s">
        <v>274</v>
      </c>
      <c r="G291" s="31" t="s">
        <v>22</v>
      </c>
      <c r="H291" s="32"/>
      <c r="I291" s="35"/>
      <c r="J291" s="35"/>
    </row>
    <row r="292" ht="22" customHeight="1" spans="1:10">
      <c r="A292" s="17"/>
      <c r="B292" s="18"/>
      <c r="C292" s="28"/>
      <c r="D292" s="29"/>
      <c r="E292" s="26" t="s">
        <v>511</v>
      </c>
      <c r="F292" s="27" t="s">
        <v>359</v>
      </c>
      <c r="G292" s="22">
        <v>74.8</v>
      </c>
      <c r="H292" s="23">
        <f t="shared" si="15"/>
        <v>75.18</v>
      </c>
      <c r="I292" s="35">
        <v>2</v>
      </c>
      <c r="J292" s="35" t="s">
        <v>20</v>
      </c>
    </row>
    <row r="293" ht="22" customHeight="1" spans="1:10">
      <c r="A293" s="17"/>
      <c r="B293" s="18"/>
      <c r="C293" s="28"/>
      <c r="D293" s="29"/>
      <c r="E293" s="26" t="s">
        <v>512</v>
      </c>
      <c r="F293" s="27" t="s">
        <v>513</v>
      </c>
      <c r="G293" s="22">
        <v>71.8</v>
      </c>
      <c r="H293" s="23">
        <f t="shared" si="15"/>
        <v>69.48</v>
      </c>
      <c r="I293" s="35">
        <v>5</v>
      </c>
      <c r="J293" s="35"/>
    </row>
    <row r="294" ht="22" customHeight="1" spans="1:10">
      <c r="A294" s="17"/>
      <c r="B294" s="18"/>
      <c r="C294" s="28"/>
      <c r="D294" s="29"/>
      <c r="E294" s="26" t="s">
        <v>514</v>
      </c>
      <c r="F294" s="27" t="s">
        <v>515</v>
      </c>
      <c r="G294" s="40">
        <v>83.2</v>
      </c>
      <c r="H294" s="41">
        <f t="shared" si="15"/>
        <v>74.72</v>
      </c>
      <c r="I294" s="35">
        <v>4</v>
      </c>
      <c r="J294" s="35"/>
    </row>
    <row r="295" ht="22" customHeight="1" spans="1:10">
      <c r="A295" s="17"/>
      <c r="B295" s="18" t="s">
        <v>39</v>
      </c>
      <c r="C295" s="18" t="s">
        <v>516</v>
      </c>
      <c r="D295" s="26" t="s">
        <v>15</v>
      </c>
      <c r="E295" s="26" t="s">
        <v>517</v>
      </c>
      <c r="F295" s="27" t="s">
        <v>383</v>
      </c>
      <c r="G295" s="42" t="s">
        <v>22</v>
      </c>
      <c r="H295" s="42"/>
      <c r="I295" s="35"/>
      <c r="J295" s="35"/>
    </row>
    <row r="296" ht="22" customHeight="1" spans="1:10">
      <c r="A296" s="17"/>
      <c r="B296" s="18" t="s">
        <v>44</v>
      </c>
      <c r="C296" s="18" t="s">
        <v>518</v>
      </c>
      <c r="D296" s="26" t="s">
        <v>15</v>
      </c>
      <c r="E296" s="26" t="s">
        <v>519</v>
      </c>
      <c r="F296" s="27" t="s">
        <v>302</v>
      </c>
      <c r="G296" s="43">
        <v>78.2</v>
      </c>
      <c r="H296" s="44">
        <f t="shared" ref="H295:H313" si="16">F296/2*0.4+G296*0.6</f>
        <v>73.12</v>
      </c>
      <c r="I296" s="35">
        <v>1</v>
      </c>
      <c r="J296" s="35" t="s">
        <v>20</v>
      </c>
    </row>
    <row r="297" ht="22" customHeight="1" spans="1:10">
      <c r="A297" s="17"/>
      <c r="B297" s="18" t="s">
        <v>44</v>
      </c>
      <c r="C297" s="18" t="s">
        <v>520</v>
      </c>
      <c r="D297" s="26" t="s">
        <v>15</v>
      </c>
      <c r="E297" s="26" t="s">
        <v>521</v>
      </c>
      <c r="F297" s="27" t="s">
        <v>194</v>
      </c>
      <c r="G297" s="31" t="s">
        <v>22</v>
      </c>
      <c r="H297" s="32"/>
      <c r="I297" s="35"/>
      <c r="J297" s="35"/>
    </row>
    <row r="298" ht="22" customHeight="1" spans="1:10">
      <c r="A298" s="17"/>
      <c r="B298" s="18"/>
      <c r="C298" s="28"/>
      <c r="D298" s="29"/>
      <c r="E298" s="26" t="s">
        <v>522</v>
      </c>
      <c r="F298" s="27" t="s">
        <v>307</v>
      </c>
      <c r="G298" s="22">
        <v>78</v>
      </c>
      <c r="H298" s="23">
        <f t="shared" si="16"/>
        <v>77.2</v>
      </c>
      <c r="I298" s="35">
        <v>1</v>
      </c>
      <c r="J298" s="35" t="s">
        <v>20</v>
      </c>
    </row>
    <row r="299" ht="22" customHeight="1" spans="1:10">
      <c r="A299" s="17"/>
      <c r="B299" s="18" t="s">
        <v>288</v>
      </c>
      <c r="C299" s="18" t="s">
        <v>523</v>
      </c>
      <c r="D299" s="26" t="s">
        <v>15</v>
      </c>
      <c r="E299" s="26" t="s">
        <v>524</v>
      </c>
      <c r="F299" s="27" t="s">
        <v>93</v>
      </c>
      <c r="G299" s="22">
        <v>81.5</v>
      </c>
      <c r="H299" s="23">
        <f t="shared" si="16"/>
        <v>81.1</v>
      </c>
      <c r="I299" s="35">
        <v>2</v>
      </c>
      <c r="J299" s="35"/>
    </row>
    <row r="300" ht="22" customHeight="1" spans="1:10">
      <c r="A300" s="17"/>
      <c r="B300" s="18"/>
      <c r="C300" s="18"/>
      <c r="D300" s="26"/>
      <c r="E300" s="26" t="s">
        <v>525</v>
      </c>
      <c r="F300" s="27" t="s">
        <v>343</v>
      </c>
      <c r="G300" s="22">
        <v>84.8</v>
      </c>
      <c r="H300" s="23">
        <f t="shared" si="16"/>
        <v>82.58</v>
      </c>
      <c r="I300" s="35">
        <v>1</v>
      </c>
      <c r="J300" s="35" t="s">
        <v>20</v>
      </c>
    </row>
    <row r="301" ht="22" customHeight="1" spans="1:10">
      <c r="A301" s="17"/>
      <c r="B301" s="18"/>
      <c r="C301" s="18"/>
      <c r="D301" s="26"/>
      <c r="E301" s="26" t="s">
        <v>526</v>
      </c>
      <c r="F301" s="27" t="s">
        <v>359</v>
      </c>
      <c r="G301" s="22">
        <v>75.06</v>
      </c>
      <c r="H301" s="23">
        <f t="shared" si="16"/>
        <v>75.336</v>
      </c>
      <c r="I301" s="35">
        <v>3</v>
      </c>
      <c r="J301" s="35"/>
    </row>
    <row r="302" ht="22" customHeight="1" spans="1:10">
      <c r="A302" s="17"/>
      <c r="B302" s="18" t="s">
        <v>66</v>
      </c>
      <c r="C302" s="18" t="s">
        <v>527</v>
      </c>
      <c r="D302" s="26" t="s">
        <v>15</v>
      </c>
      <c r="E302" s="26" t="s">
        <v>528</v>
      </c>
      <c r="F302" s="27" t="s">
        <v>465</v>
      </c>
      <c r="G302" s="22">
        <v>79.3</v>
      </c>
      <c r="H302" s="23">
        <f t="shared" si="16"/>
        <v>75.58</v>
      </c>
      <c r="I302" s="35">
        <v>1</v>
      </c>
      <c r="J302" s="35" t="s">
        <v>20</v>
      </c>
    </row>
    <row r="303" ht="22" customHeight="1" spans="1:10">
      <c r="A303" s="17"/>
      <c r="B303" s="18" t="s">
        <v>449</v>
      </c>
      <c r="C303" s="18" t="s">
        <v>529</v>
      </c>
      <c r="D303" s="26" t="s">
        <v>15</v>
      </c>
      <c r="E303" s="26" t="s">
        <v>530</v>
      </c>
      <c r="F303" s="27" t="s">
        <v>93</v>
      </c>
      <c r="G303" s="31" t="s">
        <v>22</v>
      </c>
      <c r="H303" s="32"/>
      <c r="I303" s="35"/>
      <c r="J303" s="35"/>
    </row>
    <row r="304" ht="22" customHeight="1" spans="1:10">
      <c r="A304" s="17"/>
      <c r="B304" s="18"/>
      <c r="C304" s="28"/>
      <c r="D304" s="29"/>
      <c r="E304" s="26" t="s">
        <v>531</v>
      </c>
      <c r="F304" s="27" t="s">
        <v>343</v>
      </c>
      <c r="G304" s="31" t="s">
        <v>22</v>
      </c>
      <c r="H304" s="32"/>
      <c r="I304" s="35"/>
      <c r="J304" s="35"/>
    </row>
    <row r="305" ht="22" customHeight="1" spans="1:10">
      <c r="A305" s="17"/>
      <c r="B305" s="18"/>
      <c r="C305" s="28"/>
      <c r="D305" s="29"/>
      <c r="E305" s="26" t="s">
        <v>532</v>
      </c>
      <c r="F305" s="27" t="s">
        <v>392</v>
      </c>
      <c r="G305" s="22">
        <v>71.8</v>
      </c>
      <c r="H305" s="23">
        <f t="shared" si="16"/>
        <v>69.58</v>
      </c>
      <c r="I305" s="35">
        <v>1</v>
      </c>
      <c r="J305" s="35" t="s">
        <v>20</v>
      </c>
    </row>
    <row r="306" ht="22" customHeight="1" spans="1:10">
      <c r="A306" s="17"/>
      <c r="B306" s="18" t="s">
        <v>533</v>
      </c>
      <c r="C306" s="18" t="s">
        <v>534</v>
      </c>
      <c r="D306" s="26" t="s">
        <v>15</v>
      </c>
      <c r="E306" s="26" t="s">
        <v>535</v>
      </c>
      <c r="F306" s="27" t="s">
        <v>536</v>
      </c>
      <c r="G306" s="45" t="s">
        <v>22</v>
      </c>
      <c r="H306" s="46"/>
      <c r="I306" s="35"/>
      <c r="J306" s="35"/>
    </row>
    <row r="307" ht="22" customHeight="1" spans="1:10">
      <c r="A307" s="17"/>
      <c r="B307" s="18"/>
      <c r="C307" s="28"/>
      <c r="D307" s="29"/>
      <c r="E307" s="26" t="s">
        <v>537</v>
      </c>
      <c r="F307" s="27" t="s">
        <v>446</v>
      </c>
      <c r="G307" s="22">
        <v>80.3</v>
      </c>
      <c r="H307" s="23">
        <f t="shared" si="16"/>
        <v>75.48</v>
      </c>
      <c r="I307" s="35">
        <v>1</v>
      </c>
      <c r="J307" s="35" t="s">
        <v>20</v>
      </c>
    </row>
    <row r="308" ht="22" customHeight="1" spans="1:10">
      <c r="A308" s="17"/>
      <c r="B308" s="18"/>
      <c r="C308" s="28"/>
      <c r="D308" s="29"/>
      <c r="E308" s="26" t="s">
        <v>538</v>
      </c>
      <c r="F308" s="27" t="s">
        <v>73</v>
      </c>
      <c r="G308" s="22">
        <v>77.76</v>
      </c>
      <c r="H308" s="23">
        <f t="shared" si="16"/>
        <v>70.456</v>
      </c>
      <c r="I308" s="35">
        <v>2</v>
      </c>
      <c r="J308" s="35"/>
    </row>
    <row r="309" ht="22" customHeight="1" spans="1:10">
      <c r="A309" s="17" t="s">
        <v>539</v>
      </c>
      <c r="B309" s="18" t="s">
        <v>288</v>
      </c>
      <c r="C309" s="18" t="s">
        <v>540</v>
      </c>
      <c r="D309" s="26" t="s">
        <v>15</v>
      </c>
      <c r="E309" s="26" t="s">
        <v>541</v>
      </c>
      <c r="F309" s="21" t="s">
        <v>71</v>
      </c>
      <c r="G309" s="22">
        <v>84.99</v>
      </c>
      <c r="H309" s="23">
        <f t="shared" si="16"/>
        <v>84.494</v>
      </c>
      <c r="I309" s="35">
        <v>1</v>
      </c>
      <c r="J309" s="35" t="s">
        <v>20</v>
      </c>
    </row>
    <row r="310" ht="22" customHeight="1" spans="1:10">
      <c r="A310" s="17"/>
      <c r="B310" s="18"/>
      <c r="C310" s="28"/>
      <c r="D310" s="29"/>
      <c r="E310" s="26" t="s">
        <v>542</v>
      </c>
      <c r="F310" s="21" t="s">
        <v>266</v>
      </c>
      <c r="G310" s="22">
        <v>78</v>
      </c>
      <c r="H310" s="23">
        <f t="shared" si="16"/>
        <v>78.3</v>
      </c>
      <c r="I310" s="35">
        <v>2</v>
      </c>
      <c r="J310" s="35"/>
    </row>
    <row r="311" ht="22" customHeight="1" spans="1:10">
      <c r="A311" s="17"/>
      <c r="B311" s="18"/>
      <c r="C311" s="28"/>
      <c r="D311" s="29"/>
      <c r="E311" s="26" t="s">
        <v>543</v>
      </c>
      <c r="F311" s="21" t="s">
        <v>544</v>
      </c>
      <c r="G311" s="22">
        <v>75.67</v>
      </c>
      <c r="H311" s="23">
        <f t="shared" si="16"/>
        <v>74.802</v>
      </c>
      <c r="I311" s="35">
        <v>3</v>
      </c>
      <c r="J311" s="35"/>
    </row>
    <row r="312" ht="22" customHeight="1" spans="1:10">
      <c r="A312" s="17"/>
      <c r="B312" s="18" t="s">
        <v>13</v>
      </c>
      <c r="C312" s="18" t="s">
        <v>545</v>
      </c>
      <c r="D312" s="26" t="s">
        <v>15</v>
      </c>
      <c r="E312" s="26" t="s">
        <v>546</v>
      </c>
      <c r="F312" s="21" t="s">
        <v>140</v>
      </c>
      <c r="G312" s="22">
        <v>69.99</v>
      </c>
      <c r="H312" s="23">
        <f t="shared" si="16"/>
        <v>74.294</v>
      </c>
      <c r="I312" s="35">
        <v>2</v>
      </c>
      <c r="J312" s="35"/>
    </row>
    <row r="313" ht="22" customHeight="1" spans="1:10">
      <c r="A313" s="17"/>
      <c r="B313" s="18"/>
      <c r="C313" s="28"/>
      <c r="D313" s="29"/>
      <c r="E313" s="26" t="s">
        <v>547</v>
      </c>
      <c r="F313" s="21" t="s">
        <v>176</v>
      </c>
      <c r="G313" s="22">
        <v>77.67</v>
      </c>
      <c r="H313" s="23">
        <f t="shared" si="16"/>
        <v>78.502</v>
      </c>
      <c r="I313" s="35">
        <v>1</v>
      </c>
      <c r="J313" s="35" t="s">
        <v>20</v>
      </c>
    </row>
    <row r="314" ht="22" customHeight="1" spans="1:10">
      <c r="A314" s="17"/>
      <c r="B314" s="18"/>
      <c r="C314" s="19" t="s">
        <v>548</v>
      </c>
      <c r="D314" s="52" t="s">
        <v>15</v>
      </c>
      <c r="E314" s="52" t="s">
        <v>549</v>
      </c>
      <c r="F314" s="21" t="s">
        <v>17</v>
      </c>
      <c r="G314" s="22">
        <v>77</v>
      </c>
      <c r="H314" s="23">
        <v>77</v>
      </c>
      <c r="I314" s="35">
        <v>2</v>
      </c>
      <c r="J314" s="35"/>
    </row>
    <row r="315" ht="22" customHeight="1" spans="1:10">
      <c r="A315" s="17"/>
      <c r="B315" s="18"/>
      <c r="C315" s="19"/>
      <c r="D315" s="20"/>
      <c r="E315" s="52" t="s">
        <v>550</v>
      </c>
      <c r="F315" s="21" t="s">
        <v>17</v>
      </c>
      <c r="G315" s="22">
        <v>85.99</v>
      </c>
      <c r="H315" s="23">
        <v>85.99</v>
      </c>
      <c r="I315" s="35">
        <v>1</v>
      </c>
      <c r="J315" s="35" t="s">
        <v>20</v>
      </c>
    </row>
    <row r="316" ht="22" customHeight="1" spans="1:10">
      <c r="A316" s="17"/>
      <c r="B316" s="18" t="s">
        <v>44</v>
      </c>
      <c r="C316" s="18" t="s">
        <v>551</v>
      </c>
      <c r="D316" s="26" t="s">
        <v>15</v>
      </c>
      <c r="E316" s="26" t="s">
        <v>552</v>
      </c>
      <c r="F316" s="21" t="s">
        <v>225</v>
      </c>
      <c r="G316" s="22">
        <v>81.66</v>
      </c>
      <c r="H316" s="23">
        <f t="shared" ref="H316:H323" si="17">F316/2*0.4+G316*0.6</f>
        <v>79.796</v>
      </c>
      <c r="I316" s="35">
        <v>1</v>
      </c>
      <c r="J316" s="35" t="s">
        <v>20</v>
      </c>
    </row>
    <row r="317" ht="22" customHeight="1" spans="1:10">
      <c r="A317" s="17"/>
      <c r="B317" s="18"/>
      <c r="C317" s="28"/>
      <c r="D317" s="29"/>
      <c r="E317" s="26" t="s">
        <v>553</v>
      </c>
      <c r="F317" s="21" t="s">
        <v>200</v>
      </c>
      <c r="G317" s="22">
        <v>78.34</v>
      </c>
      <c r="H317" s="23">
        <f t="shared" si="17"/>
        <v>77.604</v>
      </c>
      <c r="I317" s="35">
        <v>3</v>
      </c>
      <c r="J317" s="35"/>
    </row>
    <row r="318" ht="22" customHeight="1" spans="1:10">
      <c r="A318" s="17"/>
      <c r="B318" s="18"/>
      <c r="C318" s="28"/>
      <c r="D318" s="29"/>
      <c r="E318" s="26" t="s">
        <v>554</v>
      </c>
      <c r="F318" s="21" t="s">
        <v>181</v>
      </c>
      <c r="G318" s="22">
        <v>80</v>
      </c>
      <c r="H318" s="23">
        <f t="shared" si="17"/>
        <v>78</v>
      </c>
      <c r="I318" s="35">
        <v>2</v>
      </c>
      <c r="J318" s="35"/>
    </row>
    <row r="319" ht="22" customHeight="1" spans="1:10">
      <c r="A319" s="17"/>
      <c r="B319" s="18"/>
      <c r="C319" s="18" t="s">
        <v>555</v>
      </c>
      <c r="D319" s="26" t="s">
        <v>15</v>
      </c>
      <c r="E319" s="26" t="s">
        <v>556</v>
      </c>
      <c r="F319" s="21" t="s">
        <v>557</v>
      </c>
      <c r="G319" s="22">
        <v>78.33</v>
      </c>
      <c r="H319" s="23">
        <f t="shared" si="17"/>
        <v>73.998</v>
      </c>
      <c r="I319" s="35">
        <v>1</v>
      </c>
      <c r="J319" s="35" t="s">
        <v>20</v>
      </c>
    </row>
    <row r="320" ht="22" customHeight="1" spans="1:10">
      <c r="A320" s="17"/>
      <c r="B320" s="18"/>
      <c r="C320" s="28"/>
      <c r="D320" s="29"/>
      <c r="E320" s="26" t="s">
        <v>558</v>
      </c>
      <c r="F320" s="21" t="s">
        <v>340</v>
      </c>
      <c r="G320" s="22">
        <v>71.33</v>
      </c>
      <c r="H320" s="23">
        <f t="shared" si="17"/>
        <v>68.098</v>
      </c>
      <c r="I320" s="35">
        <v>2</v>
      </c>
      <c r="J320" s="35"/>
    </row>
    <row r="321" ht="22" customHeight="1" spans="1:10">
      <c r="A321" s="17"/>
      <c r="B321" s="18" t="s">
        <v>13</v>
      </c>
      <c r="C321" s="18" t="s">
        <v>559</v>
      </c>
      <c r="D321" s="26" t="s">
        <v>15</v>
      </c>
      <c r="E321" s="26" t="s">
        <v>560</v>
      </c>
      <c r="F321" s="21" t="s">
        <v>93</v>
      </c>
      <c r="G321" s="22">
        <v>74.67</v>
      </c>
      <c r="H321" s="23">
        <f t="shared" si="17"/>
        <v>77.002</v>
      </c>
      <c r="I321" s="35">
        <v>1</v>
      </c>
      <c r="J321" s="35" t="s">
        <v>20</v>
      </c>
    </row>
    <row r="322" ht="22" customHeight="1" spans="1:10">
      <c r="A322" s="17"/>
      <c r="B322" s="18"/>
      <c r="C322" s="28"/>
      <c r="D322" s="29"/>
      <c r="E322" s="26" t="s">
        <v>561</v>
      </c>
      <c r="F322" s="21" t="s">
        <v>305</v>
      </c>
      <c r="G322" s="22">
        <v>73</v>
      </c>
      <c r="H322" s="23">
        <f t="shared" si="17"/>
        <v>74.9</v>
      </c>
      <c r="I322" s="35">
        <v>3</v>
      </c>
      <c r="J322" s="35"/>
    </row>
    <row r="323" ht="22" customHeight="1" spans="1:10">
      <c r="A323" s="17"/>
      <c r="B323" s="18"/>
      <c r="C323" s="28"/>
      <c r="D323" s="29"/>
      <c r="E323" s="26" t="s">
        <v>562</v>
      </c>
      <c r="F323" s="21" t="s">
        <v>99</v>
      </c>
      <c r="G323" s="22">
        <v>75.34</v>
      </c>
      <c r="H323" s="23">
        <f t="shared" si="17"/>
        <v>75.904</v>
      </c>
      <c r="I323" s="35">
        <v>2</v>
      </c>
      <c r="J323" s="35"/>
    </row>
    <row r="324" ht="22" customHeight="1" spans="1:10">
      <c r="A324" s="17"/>
      <c r="B324" s="18"/>
      <c r="C324" s="19" t="s">
        <v>563</v>
      </c>
      <c r="D324" s="52" t="s">
        <v>15</v>
      </c>
      <c r="E324" s="52" t="s">
        <v>564</v>
      </c>
      <c r="F324" s="21" t="s">
        <v>17</v>
      </c>
      <c r="G324" s="22">
        <v>75.02</v>
      </c>
      <c r="H324" s="23">
        <v>75.02</v>
      </c>
      <c r="I324" s="35">
        <v>1</v>
      </c>
      <c r="J324" s="35" t="s">
        <v>20</v>
      </c>
    </row>
    <row r="325" ht="22" customHeight="1" spans="1:10">
      <c r="A325" s="17"/>
      <c r="B325" s="18" t="s">
        <v>66</v>
      </c>
      <c r="C325" s="18" t="s">
        <v>565</v>
      </c>
      <c r="D325" s="26" t="s">
        <v>15</v>
      </c>
      <c r="E325" s="26" t="s">
        <v>566</v>
      </c>
      <c r="F325" s="21" t="s">
        <v>91</v>
      </c>
      <c r="G325" s="22">
        <v>73.66</v>
      </c>
      <c r="H325" s="23">
        <f t="shared" ref="H325:H336" si="18">F325/2*0.4+G325*0.6</f>
        <v>76.896</v>
      </c>
      <c r="I325" s="35">
        <v>2</v>
      </c>
      <c r="J325" s="35"/>
    </row>
    <row r="326" ht="22" customHeight="1" spans="1:10">
      <c r="A326" s="17"/>
      <c r="B326" s="18"/>
      <c r="C326" s="28"/>
      <c r="D326" s="29"/>
      <c r="E326" s="26" t="s">
        <v>567</v>
      </c>
      <c r="F326" s="21" t="s">
        <v>77</v>
      </c>
      <c r="G326" s="22">
        <v>82.67</v>
      </c>
      <c r="H326" s="23">
        <f t="shared" si="18"/>
        <v>81.602</v>
      </c>
      <c r="I326" s="35">
        <v>1</v>
      </c>
      <c r="J326" s="35" t="s">
        <v>20</v>
      </c>
    </row>
    <row r="327" ht="22" customHeight="1" spans="1:10">
      <c r="A327" s="17"/>
      <c r="B327" s="18"/>
      <c r="C327" s="28"/>
      <c r="D327" s="29"/>
      <c r="E327" s="26" t="s">
        <v>568</v>
      </c>
      <c r="F327" s="21" t="s">
        <v>338</v>
      </c>
      <c r="G327" s="22">
        <v>74.67</v>
      </c>
      <c r="H327" s="23">
        <f t="shared" si="18"/>
        <v>75.002</v>
      </c>
      <c r="I327" s="35">
        <v>3</v>
      </c>
      <c r="J327" s="35"/>
    </row>
    <row r="328" ht="22" customHeight="1" spans="1:10">
      <c r="A328" s="17"/>
      <c r="B328" s="18" t="s">
        <v>44</v>
      </c>
      <c r="C328" s="18" t="s">
        <v>569</v>
      </c>
      <c r="D328" s="26" t="s">
        <v>15</v>
      </c>
      <c r="E328" s="26" t="s">
        <v>570</v>
      </c>
      <c r="F328" s="21" t="s">
        <v>122</v>
      </c>
      <c r="G328" s="22">
        <v>86.33</v>
      </c>
      <c r="H328" s="23">
        <f t="shared" si="18"/>
        <v>82.998</v>
      </c>
      <c r="I328" s="35">
        <v>1</v>
      </c>
      <c r="J328" s="35" t="s">
        <v>20</v>
      </c>
    </row>
    <row r="329" ht="22" customHeight="1" spans="1:10">
      <c r="A329" s="17"/>
      <c r="B329" s="18"/>
      <c r="C329" s="28"/>
      <c r="D329" s="29"/>
      <c r="E329" s="26" t="s">
        <v>571</v>
      </c>
      <c r="F329" s="21" t="s">
        <v>203</v>
      </c>
      <c r="G329" s="22">
        <v>77</v>
      </c>
      <c r="H329" s="23">
        <f t="shared" si="18"/>
        <v>75.3</v>
      </c>
      <c r="I329" s="35">
        <v>2</v>
      </c>
      <c r="J329" s="35"/>
    </row>
    <row r="330" ht="22" customHeight="1" spans="1:10">
      <c r="A330" s="17"/>
      <c r="B330" s="18" t="s">
        <v>25</v>
      </c>
      <c r="C330" s="18" t="s">
        <v>572</v>
      </c>
      <c r="D330" s="26" t="s">
        <v>15</v>
      </c>
      <c r="E330" s="26" t="s">
        <v>573</v>
      </c>
      <c r="F330" s="21" t="s">
        <v>322</v>
      </c>
      <c r="G330" s="22">
        <v>83.99</v>
      </c>
      <c r="H330" s="23">
        <f t="shared" si="18"/>
        <v>84.394</v>
      </c>
      <c r="I330" s="35">
        <v>1</v>
      </c>
      <c r="J330" s="35" t="s">
        <v>20</v>
      </c>
    </row>
    <row r="331" ht="22" customHeight="1" spans="1:10">
      <c r="A331" s="17"/>
      <c r="B331" s="18"/>
      <c r="C331" s="28"/>
      <c r="D331" s="29"/>
      <c r="E331" s="26" t="s">
        <v>574</v>
      </c>
      <c r="F331" s="21" t="s">
        <v>71</v>
      </c>
      <c r="G331" s="22">
        <v>74.67</v>
      </c>
      <c r="H331" s="23">
        <f t="shared" si="18"/>
        <v>78.302</v>
      </c>
      <c r="I331" s="35">
        <v>2</v>
      </c>
      <c r="J331" s="35"/>
    </row>
    <row r="332" ht="22" customHeight="1" spans="1:10">
      <c r="A332" s="17"/>
      <c r="B332" s="18"/>
      <c r="C332" s="28"/>
      <c r="D332" s="29"/>
      <c r="E332" s="26" t="s">
        <v>575</v>
      </c>
      <c r="F332" s="21" t="s">
        <v>101</v>
      </c>
      <c r="G332" s="22">
        <v>80</v>
      </c>
      <c r="H332" s="23">
        <f t="shared" si="18"/>
        <v>77.9</v>
      </c>
      <c r="I332" s="35">
        <v>3</v>
      </c>
      <c r="J332" s="35"/>
    </row>
    <row r="333" ht="22" customHeight="1" spans="1:10">
      <c r="A333" s="17"/>
      <c r="B333" s="18" t="s">
        <v>533</v>
      </c>
      <c r="C333" s="18" t="s">
        <v>576</v>
      </c>
      <c r="D333" s="26" t="s">
        <v>15</v>
      </c>
      <c r="E333" s="30" t="s">
        <v>577</v>
      </c>
      <c r="F333" s="21" t="s">
        <v>99</v>
      </c>
      <c r="G333" s="22">
        <v>81</v>
      </c>
      <c r="H333" s="23">
        <f t="shared" si="18"/>
        <v>79.3</v>
      </c>
      <c r="I333" s="35">
        <v>1</v>
      </c>
      <c r="J333" s="35" t="s">
        <v>20</v>
      </c>
    </row>
    <row r="334" ht="22" customHeight="1" spans="1:10">
      <c r="A334" s="17"/>
      <c r="B334" s="18"/>
      <c r="C334" s="28"/>
      <c r="D334" s="29"/>
      <c r="E334" s="30" t="s">
        <v>578</v>
      </c>
      <c r="F334" s="21" t="s">
        <v>579</v>
      </c>
      <c r="G334" s="22">
        <v>74.33</v>
      </c>
      <c r="H334" s="23">
        <f t="shared" si="18"/>
        <v>70.698</v>
      </c>
      <c r="I334" s="35">
        <v>3</v>
      </c>
      <c r="J334" s="35"/>
    </row>
    <row r="335" ht="22" customHeight="1" spans="1:10">
      <c r="A335" s="17"/>
      <c r="B335" s="18"/>
      <c r="C335" s="28"/>
      <c r="D335" s="29"/>
      <c r="E335" s="30" t="s">
        <v>580</v>
      </c>
      <c r="F335" s="21" t="s">
        <v>581</v>
      </c>
      <c r="G335" s="22">
        <v>77.66</v>
      </c>
      <c r="H335" s="23">
        <f t="shared" si="18"/>
        <v>70.796</v>
      </c>
      <c r="I335" s="35">
        <v>2</v>
      </c>
      <c r="J335" s="35"/>
    </row>
    <row r="336" ht="22" customHeight="1" spans="1:10">
      <c r="A336" s="17" t="s">
        <v>582</v>
      </c>
      <c r="B336" s="18" t="s">
        <v>288</v>
      </c>
      <c r="C336" s="18" t="s">
        <v>583</v>
      </c>
      <c r="D336" s="26" t="s">
        <v>15</v>
      </c>
      <c r="E336" s="26" t="s">
        <v>584</v>
      </c>
      <c r="F336" s="27" t="s">
        <v>343</v>
      </c>
      <c r="G336" s="22">
        <v>80.4</v>
      </c>
      <c r="H336" s="23">
        <f t="shared" si="18"/>
        <v>79.94</v>
      </c>
      <c r="I336" s="35">
        <v>1</v>
      </c>
      <c r="J336" s="35" t="s">
        <v>20</v>
      </c>
    </row>
    <row r="337" ht="22" customHeight="1" spans="1:10">
      <c r="A337" s="17"/>
      <c r="B337" s="18"/>
      <c r="C337" s="19" t="s">
        <v>585</v>
      </c>
      <c r="D337" s="52" t="s">
        <v>27</v>
      </c>
      <c r="E337" s="52" t="s">
        <v>586</v>
      </c>
      <c r="F337" s="21" t="s">
        <v>17</v>
      </c>
      <c r="G337" s="22">
        <v>83.4</v>
      </c>
      <c r="H337" s="23">
        <v>83.4</v>
      </c>
      <c r="I337" s="35">
        <v>1</v>
      </c>
      <c r="J337" s="35" t="s">
        <v>20</v>
      </c>
    </row>
    <row r="338" ht="22" customHeight="1" spans="1:10">
      <c r="A338" s="17"/>
      <c r="B338" s="18"/>
      <c r="C338" s="19"/>
      <c r="D338" s="20"/>
      <c r="E338" s="52" t="s">
        <v>587</v>
      </c>
      <c r="F338" s="21" t="s">
        <v>17</v>
      </c>
      <c r="G338" s="22">
        <v>80.8</v>
      </c>
      <c r="H338" s="23">
        <v>80.8</v>
      </c>
      <c r="I338" s="35">
        <v>3</v>
      </c>
      <c r="J338" s="35"/>
    </row>
    <row r="339" ht="22" customHeight="1" spans="1:10">
      <c r="A339" s="17"/>
      <c r="B339" s="18"/>
      <c r="C339" s="19"/>
      <c r="D339" s="20"/>
      <c r="E339" s="52" t="s">
        <v>588</v>
      </c>
      <c r="F339" s="21" t="s">
        <v>17</v>
      </c>
      <c r="G339" s="22">
        <v>83.2</v>
      </c>
      <c r="H339" s="23">
        <v>83.2</v>
      </c>
      <c r="I339" s="35">
        <v>2</v>
      </c>
      <c r="J339" s="35" t="s">
        <v>20</v>
      </c>
    </row>
    <row r="340" ht="22" customHeight="1" spans="1:10">
      <c r="A340" s="17"/>
      <c r="B340" s="18" t="s">
        <v>13</v>
      </c>
      <c r="C340" s="19" t="s">
        <v>589</v>
      </c>
      <c r="D340" s="52" t="s">
        <v>27</v>
      </c>
      <c r="E340" s="52" t="s">
        <v>590</v>
      </c>
      <c r="F340" s="21" t="s">
        <v>17</v>
      </c>
      <c r="G340" s="22">
        <v>80</v>
      </c>
      <c r="H340" s="23">
        <v>80</v>
      </c>
      <c r="I340" s="35">
        <v>2</v>
      </c>
      <c r="J340" s="35" t="s">
        <v>20</v>
      </c>
    </row>
    <row r="341" ht="22" customHeight="1" spans="1:10">
      <c r="A341" s="17"/>
      <c r="B341" s="18"/>
      <c r="C341" s="19"/>
      <c r="D341" s="20"/>
      <c r="E341" s="52" t="s">
        <v>591</v>
      </c>
      <c r="F341" s="21" t="s">
        <v>17</v>
      </c>
      <c r="G341" s="22">
        <v>82.7</v>
      </c>
      <c r="H341" s="23">
        <v>82.7</v>
      </c>
      <c r="I341" s="35">
        <v>1</v>
      </c>
      <c r="J341" s="35" t="s">
        <v>20</v>
      </c>
    </row>
    <row r="342" ht="22" customHeight="1" spans="1:10">
      <c r="A342" s="17"/>
      <c r="B342" s="18" t="s">
        <v>25</v>
      </c>
      <c r="C342" s="18" t="s">
        <v>592</v>
      </c>
      <c r="D342" s="26" t="s">
        <v>27</v>
      </c>
      <c r="E342" s="26" t="s">
        <v>593</v>
      </c>
      <c r="F342" s="27" t="s">
        <v>106</v>
      </c>
      <c r="G342" s="22">
        <v>75.9</v>
      </c>
      <c r="H342" s="23">
        <f t="shared" ref="H342:H361" si="19">F342/2*0.4+G342*0.6</f>
        <v>76.94</v>
      </c>
      <c r="I342" s="35">
        <v>1</v>
      </c>
      <c r="J342" s="35" t="s">
        <v>20</v>
      </c>
    </row>
    <row r="343" ht="22" customHeight="1" spans="1:10">
      <c r="A343" s="17"/>
      <c r="B343" s="18"/>
      <c r="C343" s="28"/>
      <c r="D343" s="29"/>
      <c r="E343" s="26" t="s">
        <v>594</v>
      </c>
      <c r="F343" s="27" t="s">
        <v>488</v>
      </c>
      <c r="G343" s="22">
        <v>77.4</v>
      </c>
      <c r="H343" s="23">
        <f t="shared" si="19"/>
        <v>74.74</v>
      </c>
      <c r="I343" s="35">
        <v>2</v>
      </c>
      <c r="J343" s="35" t="s">
        <v>20</v>
      </c>
    </row>
    <row r="344" ht="22" customHeight="1" spans="1:10">
      <c r="A344" s="17"/>
      <c r="B344" s="18"/>
      <c r="C344" s="28"/>
      <c r="D344" s="29"/>
      <c r="E344" s="26" t="s">
        <v>595</v>
      </c>
      <c r="F344" s="27" t="s">
        <v>596</v>
      </c>
      <c r="G344" s="22">
        <v>70.9</v>
      </c>
      <c r="H344" s="23">
        <f t="shared" si="19"/>
        <v>68.84</v>
      </c>
      <c r="I344" s="35">
        <v>4</v>
      </c>
      <c r="J344" s="35"/>
    </row>
    <row r="345" ht="22" customHeight="1" spans="1:10">
      <c r="A345" s="17"/>
      <c r="B345" s="18"/>
      <c r="C345" s="28"/>
      <c r="D345" s="29"/>
      <c r="E345" s="26" t="s">
        <v>597</v>
      </c>
      <c r="F345" s="27" t="s">
        <v>598</v>
      </c>
      <c r="G345" s="22">
        <v>70.1</v>
      </c>
      <c r="H345" s="23">
        <f t="shared" si="19"/>
        <v>65.76</v>
      </c>
      <c r="I345" s="35">
        <v>5</v>
      </c>
      <c r="J345" s="35"/>
    </row>
    <row r="346" ht="22" customHeight="1" spans="1:10">
      <c r="A346" s="17"/>
      <c r="B346" s="18"/>
      <c r="C346" s="28"/>
      <c r="D346" s="29"/>
      <c r="E346" s="26" t="s">
        <v>599</v>
      </c>
      <c r="F346" s="27" t="s">
        <v>600</v>
      </c>
      <c r="G346" s="22">
        <v>77.3</v>
      </c>
      <c r="H346" s="23">
        <f t="shared" si="19"/>
        <v>69.08</v>
      </c>
      <c r="I346" s="35">
        <v>3</v>
      </c>
      <c r="J346" s="35"/>
    </row>
    <row r="347" ht="22" customHeight="1" spans="1:10">
      <c r="A347" s="17"/>
      <c r="B347" s="18" t="s">
        <v>66</v>
      </c>
      <c r="C347" s="18" t="s">
        <v>601</v>
      </c>
      <c r="D347" s="26" t="s">
        <v>15</v>
      </c>
      <c r="E347" s="26" t="s">
        <v>602</v>
      </c>
      <c r="F347" s="27" t="s">
        <v>452</v>
      </c>
      <c r="G347" s="22">
        <v>76.2</v>
      </c>
      <c r="H347" s="23">
        <f t="shared" si="19"/>
        <v>74.12</v>
      </c>
      <c r="I347" s="35">
        <v>1</v>
      </c>
      <c r="J347" s="35" t="s">
        <v>20</v>
      </c>
    </row>
    <row r="348" ht="22" customHeight="1" spans="1:10">
      <c r="A348" s="17"/>
      <c r="B348" s="18" t="s">
        <v>603</v>
      </c>
      <c r="C348" s="18" t="s">
        <v>604</v>
      </c>
      <c r="D348" s="26" t="s">
        <v>15</v>
      </c>
      <c r="E348" s="26" t="s">
        <v>605</v>
      </c>
      <c r="F348" s="27" t="s">
        <v>203</v>
      </c>
      <c r="G348" s="22">
        <v>80.2</v>
      </c>
      <c r="H348" s="23">
        <f t="shared" si="19"/>
        <v>77.22</v>
      </c>
      <c r="I348" s="35">
        <v>1</v>
      </c>
      <c r="J348" s="35" t="s">
        <v>20</v>
      </c>
    </row>
    <row r="349" ht="22" customHeight="1" spans="1:10">
      <c r="A349" s="17"/>
      <c r="B349" s="18" t="s">
        <v>44</v>
      </c>
      <c r="C349" s="18" t="s">
        <v>606</v>
      </c>
      <c r="D349" s="26" t="s">
        <v>15</v>
      </c>
      <c r="E349" s="26" t="s">
        <v>607</v>
      </c>
      <c r="F349" s="27" t="s">
        <v>181</v>
      </c>
      <c r="G349" s="22">
        <v>82.94</v>
      </c>
      <c r="H349" s="23">
        <f t="shared" si="19"/>
        <v>79.764</v>
      </c>
      <c r="I349" s="35">
        <v>1</v>
      </c>
      <c r="J349" s="35" t="s">
        <v>20</v>
      </c>
    </row>
    <row r="350" ht="22" customHeight="1" spans="1:10">
      <c r="A350" s="17"/>
      <c r="B350" s="18" t="s">
        <v>34</v>
      </c>
      <c r="C350" s="18" t="s">
        <v>608</v>
      </c>
      <c r="D350" s="26" t="s">
        <v>27</v>
      </c>
      <c r="E350" s="26" t="s">
        <v>609</v>
      </c>
      <c r="F350" s="27" t="s">
        <v>125</v>
      </c>
      <c r="G350" s="22">
        <v>79.1</v>
      </c>
      <c r="H350" s="23">
        <f t="shared" si="19"/>
        <v>77.06</v>
      </c>
      <c r="I350" s="35">
        <v>1</v>
      </c>
      <c r="J350" s="35" t="s">
        <v>20</v>
      </c>
    </row>
    <row r="351" ht="22" customHeight="1" spans="1:10">
      <c r="A351" s="17"/>
      <c r="B351" s="18"/>
      <c r="C351" s="28"/>
      <c r="D351" s="29"/>
      <c r="E351" s="26" t="s">
        <v>610</v>
      </c>
      <c r="F351" s="27" t="s">
        <v>183</v>
      </c>
      <c r="G351" s="22">
        <v>71.6</v>
      </c>
      <c r="H351" s="23">
        <f t="shared" si="19"/>
        <v>72.26</v>
      </c>
      <c r="I351" s="35">
        <v>2</v>
      </c>
      <c r="J351" s="35" t="s">
        <v>20</v>
      </c>
    </row>
    <row r="352" ht="22" customHeight="1" spans="1:10">
      <c r="A352" s="17"/>
      <c r="B352" s="18" t="s">
        <v>13</v>
      </c>
      <c r="C352" s="18" t="s">
        <v>611</v>
      </c>
      <c r="D352" s="26" t="s">
        <v>84</v>
      </c>
      <c r="E352" s="26" t="s">
        <v>612</v>
      </c>
      <c r="F352" s="27" t="s">
        <v>179</v>
      </c>
      <c r="G352" s="22">
        <v>87.04</v>
      </c>
      <c r="H352" s="23">
        <f t="shared" si="19"/>
        <v>84.024</v>
      </c>
      <c r="I352" s="35">
        <v>1</v>
      </c>
      <c r="J352" s="35" t="s">
        <v>20</v>
      </c>
    </row>
    <row r="353" ht="22" customHeight="1" spans="1:10">
      <c r="A353" s="17"/>
      <c r="B353" s="18"/>
      <c r="C353" s="28"/>
      <c r="D353" s="29"/>
      <c r="E353" s="26" t="s">
        <v>613</v>
      </c>
      <c r="F353" s="27" t="s">
        <v>142</v>
      </c>
      <c r="G353" s="22">
        <v>79.2</v>
      </c>
      <c r="H353" s="23">
        <f t="shared" si="19"/>
        <v>77.02</v>
      </c>
      <c r="I353" s="35">
        <v>2</v>
      </c>
      <c r="J353" s="35" t="s">
        <v>20</v>
      </c>
    </row>
    <row r="354" ht="22" customHeight="1" spans="1:10">
      <c r="A354" s="17"/>
      <c r="B354" s="18"/>
      <c r="C354" s="28"/>
      <c r="D354" s="29"/>
      <c r="E354" s="26" t="s">
        <v>614</v>
      </c>
      <c r="F354" s="27" t="s">
        <v>615</v>
      </c>
      <c r="G354" s="22">
        <v>79.46</v>
      </c>
      <c r="H354" s="23">
        <f t="shared" si="19"/>
        <v>73.176</v>
      </c>
      <c r="I354" s="35">
        <v>3</v>
      </c>
      <c r="J354" s="35" t="s">
        <v>20</v>
      </c>
    </row>
    <row r="355" ht="22" customHeight="1" spans="1:10">
      <c r="A355" s="17"/>
      <c r="B355" s="18" t="s">
        <v>66</v>
      </c>
      <c r="C355" s="18" t="s">
        <v>616</v>
      </c>
      <c r="D355" s="26" t="s">
        <v>15</v>
      </c>
      <c r="E355" s="30" t="s">
        <v>617</v>
      </c>
      <c r="F355" s="27" t="s">
        <v>465</v>
      </c>
      <c r="G355" s="22">
        <v>83.8</v>
      </c>
      <c r="H355" s="23">
        <f t="shared" si="19"/>
        <v>78.28</v>
      </c>
      <c r="I355" s="35">
        <v>1</v>
      </c>
      <c r="J355" s="35" t="s">
        <v>20</v>
      </c>
    </row>
    <row r="356" ht="22" customHeight="1" spans="1:10">
      <c r="A356" s="17"/>
      <c r="B356" s="18"/>
      <c r="C356" s="28"/>
      <c r="D356" s="29"/>
      <c r="E356" s="30" t="s">
        <v>618</v>
      </c>
      <c r="F356" s="27" t="s">
        <v>370</v>
      </c>
      <c r="G356" s="22">
        <v>78.64</v>
      </c>
      <c r="H356" s="23">
        <f t="shared" si="19"/>
        <v>74.384</v>
      </c>
      <c r="I356" s="35">
        <v>3</v>
      </c>
      <c r="J356" s="35"/>
    </row>
    <row r="357" ht="22" customHeight="1" spans="1:10">
      <c r="A357" s="17"/>
      <c r="B357" s="18"/>
      <c r="C357" s="28"/>
      <c r="D357" s="29"/>
      <c r="E357" s="30" t="s">
        <v>619</v>
      </c>
      <c r="F357" s="27" t="s">
        <v>479</v>
      </c>
      <c r="G357" s="22">
        <v>83.3</v>
      </c>
      <c r="H357" s="23">
        <f t="shared" si="19"/>
        <v>75.08</v>
      </c>
      <c r="I357" s="35">
        <v>2</v>
      </c>
      <c r="J357" s="35"/>
    </row>
    <row r="358" ht="22" customHeight="1" spans="1:10">
      <c r="A358" s="17"/>
      <c r="B358" s="18" t="s">
        <v>620</v>
      </c>
      <c r="C358" s="18" t="s">
        <v>621</v>
      </c>
      <c r="D358" s="26" t="s">
        <v>15</v>
      </c>
      <c r="E358" s="26" t="s">
        <v>622</v>
      </c>
      <c r="F358" s="27" t="s">
        <v>465</v>
      </c>
      <c r="G358" s="22">
        <v>81.96</v>
      </c>
      <c r="H358" s="23">
        <f t="shared" si="19"/>
        <v>77.176</v>
      </c>
      <c r="I358" s="35">
        <v>1</v>
      </c>
      <c r="J358" s="35" t="s">
        <v>20</v>
      </c>
    </row>
    <row r="359" ht="22" customHeight="1" spans="1:10">
      <c r="A359" s="17"/>
      <c r="B359" s="18" t="s">
        <v>82</v>
      </c>
      <c r="C359" s="18" t="s">
        <v>623</v>
      </c>
      <c r="D359" s="26" t="s">
        <v>15</v>
      </c>
      <c r="E359" s="26" t="s">
        <v>624</v>
      </c>
      <c r="F359" s="27" t="s">
        <v>215</v>
      </c>
      <c r="G359" s="22">
        <v>80.8</v>
      </c>
      <c r="H359" s="23">
        <f t="shared" si="19"/>
        <v>81.48</v>
      </c>
      <c r="I359" s="35">
        <v>1</v>
      </c>
      <c r="J359" s="35" t="s">
        <v>20</v>
      </c>
    </row>
    <row r="360" ht="22" customHeight="1" spans="1:10">
      <c r="A360" s="17"/>
      <c r="B360" s="18"/>
      <c r="C360" s="28"/>
      <c r="D360" s="29"/>
      <c r="E360" s="26" t="s">
        <v>625</v>
      </c>
      <c r="F360" s="27" t="s">
        <v>106</v>
      </c>
      <c r="G360" s="22">
        <v>78.8</v>
      </c>
      <c r="H360" s="23">
        <f t="shared" si="19"/>
        <v>78.68</v>
      </c>
      <c r="I360" s="35">
        <v>2</v>
      </c>
      <c r="J360" s="35"/>
    </row>
    <row r="361" ht="22" customHeight="1" spans="1:10">
      <c r="A361" s="17"/>
      <c r="B361" s="18"/>
      <c r="C361" s="28"/>
      <c r="D361" s="29"/>
      <c r="E361" s="26" t="s">
        <v>626</v>
      </c>
      <c r="F361" s="27" t="s">
        <v>101</v>
      </c>
      <c r="G361" s="22">
        <v>80.24</v>
      </c>
      <c r="H361" s="23">
        <f t="shared" si="19"/>
        <v>78.044</v>
      </c>
      <c r="I361" s="35">
        <v>3</v>
      </c>
      <c r="J361" s="35"/>
    </row>
    <row r="362" ht="22" customHeight="1" spans="1:10">
      <c r="A362" s="17"/>
      <c r="B362" s="18" t="s">
        <v>44</v>
      </c>
      <c r="C362" s="19" t="s">
        <v>627</v>
      </c>
      <c r="D362" s="52" t="s">
        <v>15</v>
      </c>
      <c r="E362" s="52" t="s">
        <v>628</v>
      </c>
      <c r="F362" s="21" t="s">
        <v>17</v>
      </c>
      <c r="G362" s="31" t="s">
        <v>22</v>
      </c>
      <c r="H362" s="32"/>
      <c r="I362" s="35"/>
      <c r="J362" s="35"/>
    </row>
    <row r="363" ht="22" customHeight="1" spans="1:10">
      <c r="A363" s="17"/>
      <c r="B363" s="18"/>
      <c r="C363" s="19"/>
      <c r="D363" s="20"/>
      <c r="E363" s="52" t="s">
        <v>629</v>
      </c>
      <c r="F363" s="21" t="s">
        <v>17</v>
      </c>
      <c r="G363" s="22">
        <v>82.4</v>
      </c>
      <c r="H363" s="23">
        <v>82.4</v>
      </c>
      <c r="I363" s="35">
        <v>1</v>
      </c>
      <c r="J363" s="35" t="s">
        <v>20</v>
      </c>
    </row>
    <row r="364" ht="22" customHeight="1" spans="1:10">
      <c r="A364" s="17" t="s">
        <v>630</v>
      </c>
      <c r="B364" s="18" t="s">
        <v>288</v>
      </c>
      <c r="C364" s="18" t="s">
        <v>631</v>
      </c>
      <c r="D364" s="26" t="s">
        <v>15</v>
      </c>
      <c r="E364" s="26" t="s">
        <v>632</v>
      </c>
      <c r="F364" s="21" t="s">
        <v>222</v>
      </c>
      <c r="G364" s="22">
        <v>81.8</v>
      </c>
      <c r="H364" s="23">
        <f t="shared" ref="H364:H375" si="20">F364/2*0.4+G364*0.6</f>
        <v>81.48</v>
      </c>
      <c r="I364" s="35">
        <v>1</v>
      </c>
      <c r="J364" s="35" t="s">
        <v>20</v>
      </c>
    </row>
    <row r="365" ht="22" customHeight="1" spans="1:10">
      <c r="A365" s="17"/>
      <c r="B365" s="18"/>
      <c r="C365" s="28"/>
      <c r="D365" s="29"/>
      <c r="E365" s="26" t="s">
        <v>633</v>
      </c>
      <c r="F365" s="21" t="s">
        <v>79</v>
      </c>
      <c r="G365" s="22">
        <v>82.6</v>
      </c>
      <c r="H365" s="23">
        <f t="shared" si="20"/>
        <v>81.16</v>
      </c>
      <c r="I365" s="35">
        <v>2</v>
      </c>
      <c r="J365" s="35"/>
    </row>
    <row r="366" ht="22" customHeight="1" spans="1:10">
      <c r="A366" s="17"/>
      <c r="B366" s="18"/>
      <c r="C366" s="28"/>
      <c r="D366" s="29"/>
      <c r="E366" s="26" t="s">
        <v>634</v>
      </c>
      <c r="F366" s="21" t="s">
        <v>225</v>
      </c>
      <c r="G366" s="31" t="s">
        <v>22</v>
      </c>
      <c r="H366" s="32"/>
      <c r="I366" s="35"/>
      <c r="J366" s="35"/>
    </row>
    <row r="367" ht="22" customHeight="1" spans="1:10">
      <c r="A367" s="17"/>
      <c r="B367" s="18" t="s">
        <v>44</v>
      </c>
      <c r="C367" s="18" t="s">
        <v>635</v>
      </c>
      <c r="D367" s="26" t="s">
        <v>15</v>
      </c>
      <c r="E367" s="26" t="s">
        <v>636</v>
      </c>
      <c r="F367" s="21" t="s">
        <v>71</v>
      </c>
      <c r="G367" s="22">
        <v>84.2</v>
      </c>
      <c r="H367" s="23">
        <f t="shared" si="20"/>
        <v>84.02</v>
      </c>
      <c r="I367" s="35">
        <v>1</v>
      </c>
      <c r="J367" s="35" t="s">
        <v>20</v>
      </c>
    </row>
    <row r="368" ht="22" customHeight="1" spans="1:10">
      <c r="A368" s="17"/>
      <c r="B368" s="18"/>
      <c r="C368" s="28"/>
      <c r="D368" s="29"/>
      <c r="E368" s="26" t="s">
        <v>637</v>
      </c>
      <c r="F368" s="21" t="s">
        <v>343</v>
      </c>
      <c r="G368" s="22">
        <v>83.6</v>
      </c>
      <c r="H368" s="23">
        <f t="shared" si="20"/>
        <v>81.86</v>
      </c>
      <c r="I368" s="35">
        <v>2</v>
      </c>
      <c r="J368" s="35"/>
    </row>
    <row r="369" ht="22" customHeight="1" spans="1:10">
      <c r="A369" s="17"/>
      <c r="B369" s="18"/>
      <c r="C369" s="28"/>
      <c r="D369" s="29"/>
      <c r="E369" s="26" t="s">
        <v>638</v>
      </c>
      <c r="F369" s="21" t="s">
        <v>274</v>
      </c>
      <c r="G369" s="22">
        <v>82.2</v>
      </c>
      <c r="H369" s="23">
        <f t="shared" si="20"/>
        <v>79.82</v>
      </c>
      <c r="I369" s="35">
        <v>3</v>
      </c>
      <c r="J369" s="35"/>
    </row>
    <row r="370" ht="22" customHeight="1" spans="1:10">
      <c r="A370" s="17"/>
      <c r="B370" s="18"/>
      <c r="C370" s="18" t="s">
        <v>639</v>
      </c>
      <c r="D370" s="26" t="s">
        <v>15</v>
      </c>
      <c r="E370" s="26" t="s">
        <v>640</v>
      </c>
      <c r="F370" s="21" t="s">
        <v>112</v>
      </c>
      <c r="G370" s="22">
        <v>86</v>
      </c>
      <c r="H370" s="23">
        <f t="shared" si="20"/>
        <v>84.7</v>
      </c>
      <c r="I370" s="35">
        <v>1</v>
      </c>
      <c r="J370" s="35" t="s">
        <v>20</v>
      </c>
    </row>
    <row r="371" ht="22" customHeight="1" spans="1:10">
      <c r="A371" s="17"/>
      <c r="B371" s="18"/>
      <c r="C371" s="28"/>
      <c r="D371" s="29"/>
      <c r="E371" s="26" t="s">
        <v>641</v>
      </c>
      <c r="F371" s="21" t="s">
        <v>266</v>
      </c>
      <c r="G371" s="22">
        <v>83.4</v>
      </c>
      <c r="H371" s="23">
        <f t="shared" si="20"/>
        <v>81.54</v>
      </c>
      <c r="I371" s="35">
        <v>2</v>
      </c>
      <c r="J371" s="35"/>
    </row>
    <row r="372" ht="22" customHeight="1" spans="1:10">
      <c r="A372" s="17"/>
      <c r="B372" s="18"/>
      <c r="C372" s="28"/>
      <c r="D372" s="29"/>
      <c r="E372" s="26" t="s">
        <v>642</v>
      </c>
      <c r="F372" s="21" t="s">
        <v>643</v>
      </c>
      <c r="G372" s="22">
        <v>80</v>
      </c>
      <c r="H372" s="23">
        <f t="shared" si="20"/>
        <v>76.7</v>
      </c>
      <c r="I372" s="35">
        <v>3</v>
      </c>
      <c r="J372" s="35"/>
    </row>
    <row r="373" ht="22" customHeight="1" spans="1:250">
      <c r="A373" s="17"/>
      <c r="B373" s="18" t="s">
        <v>44</v>
      </c>
      <c r="C373" s="18" t="s">
        <v>644</v>
      </c>
      <c r="D373" s="26" t="s">
        <v>15</v>
      </c>
      <c r="E373" s="26" t="s">
        <v>645</v>
      </c>
      <c r="F373" s="21" t="s">
        <v>430</v>
      </c>
      <c r="G373" s="22">
        <v>79.2</v>
      </c>
      <c r="H373" s="23">
        <f t="shared" si="20"/>
        <v>73.52</v>
      </c>
      <c r="I373" s="35">
        <v>2</v>
      </c>
      <c r="J373" s="47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  <c r="EB373" s="48"/>
      <c r="EC373" s="48"/>
      <c r="ED373" s="48"/>
      <c r="EE373" s="48"/>
      <c r="EF373" s="48"/>
      <c r="EG373" s="48"/>
      <c r="EH373" s="48"/>
      <c r="EI373" s="48"/>
      <c r="EJ373" s="48"/>
      <c r="EK373" s="48"/>
      <c r="EL373" s="48"/>
      <c r="EM373" s="48"/>
      <c r="EN373" s="48"/>
      <c r="EO373" s="48"/>
      <c r="EP373" s="48"/>
      <c r="EQ373" s="48"/>
      <c r="ER373" s="48"/>
      <c r="ES373" s="48"/>
      <c r="ET373" s="48"/>
      <c r="EU373" s="48"/>
      <c r="EV373" s="48"/>
      <c r="EW373" s="48"/>
      <c r="EX373" s="48"/>
      <c r="EY373" s="48"/>
      <c r="EZ373" s="48"/>
      <c r="FA373" s="48"/>
      <c r="FB373" s="48"/>
      <c r="FC373" s="48"/>
      <c r="FD373" s="48"/>
      <c r="FE373" s="48"/>
      <c r="FF373" s="48"/>
      <c r="FG373" s="48"/>
      <c r="FH373" s="48"/>
      <c r="FI373" s="48"/>
      <c r="FJ373" s="48"/>
      <c r="FK373" s="48"/>
      <c r="FL373" s="48"/>
      <c r="FM373" s="48"/>
      <c r="FN373" s="48"/>
      <c r="FO373" s="48"/>
      <c r="FP373" s="48"/>
      <c r="FQ373" s="48"/>
      <c r="FR373" s="48"/>
      <c r="FS373" s="48"/>
      <c r="FT373" s="48"/>
      <c r="FU373" s="48"/>
      <c r="FV373" s="48"/>
      <c r="FW373" s="48"/>
      <c r="FX373" s="48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  <c r="HK373" s="48"/>
      <c r="HL373" s="48"/>
      <c r="HM373" s="48"/>
      <c r="HN373" s="48"/>
      <c r="HO373" s="48"/>
      <c r="HP373" s="48"/>
      <c r="HQ373" s="48"/>
      <c r="HR373" s="48"/>
      <c r="HS373" s="48"/>
      <c r="HT373" s="48"/>
      <c r="HU373" s="48"/>
      <c r="HV373" s="48"/>
      <c r="HW373" s="48"/>
      <c r="HX373" s="48"/>
      <c r="HY373" s="48"/>
      <c r="HZ373" s="48"/>
      <c r="IA373" s="48"/>
      <c r="IB373" s="48"/>
      <c r="IC373" s="48"/>
      <c r="ID373" s="48"/>
      <c r="IE373" s="48"/>
      <c r="IF373" s="48"/>
      <c r="IG373" s="48"/>
      <c r="IH373" s="48"/>
      <c r="II373" s="48"/>
      <c r="IJ373" s="48"/>
      <c r="IK373" s="48"/>
      <c r="IL373" s="48"/>
      <c r="IM373" s="48"/>
      <c r="IN373" s="48"/>
      <c r="IO373" s="48"/>
      <c r="IP373" s="48"/>
    </row>
    <row r="374" ht="22" customHeight="1" spans="1:250">
      <c r="A374" s="17"/>
      <c r="B374" s="18"/>
      <c r="C374" s="28"/>
      <c r="D374" s="29"/>
      <c r="E374" s="26" t="s">
        <v>646</v>
      </c>
      <c r="F374" s="21" t="s">
        <v>515</v>
      </c>
      <c r="G374" s="22">
        <v>77.6</v>
      </c>
      <c r="H374" s="23">
        <f t="shared" si="20"/>
        <v>71.36</v>
      </c>
      <c r="I374" s="35">
        <v>3</v>
      </c>
      <c r="J374" s="47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  <c r="EB374" s="48"/>
      <c r="EC374" s="48"/>
      <c r="ED374" s="48"/>
      <c r="EE374" s="48"/>
      <c r="EF374" s="48"/>
      <c r="EG374" s="48"/>
      <c r="EH374" s="48"/>
      <c r="EI374" s="48"/>
      <c r="EJ374" s="48"/>
      <c r="EK374" s="48"/>
      <c r="EL374" s="48"/>
      <c r="EM374" s="48"/>
      <c r="EN374" s="48"/>
      <c r="EO374" s="48"/>
      <c r="EP374" s="48"/>
      <c r="EQ374" s="48"/>
      <c r="ER374" s="48"/>
      <c r="ES374" s="48"/>
      <c r="ET374" s="48"/>
      <c r="EU374" s="48"/>
      <c r="EV374" s="48"/>
      <c r="EW374" s="48"/>
      <c r="EX374" s="48"/>
      <c r="EY374" s="48"/>
      <c r="EZ374" s="48"/>
      <c r="FA374" s="48"/>
      <c r="FB374" s="48"/>
      <c r="FC374" s="48"/>
      <c r="FD374" s="48"/>
      <c r="FE374" s="48"/>
      <c r="FF374" s="48"/>
      <c r="FG374" s="48"/>
      <c r="FH374" s="48"/>
      <c r="FI374" s="48"/>
      <c r="FJ374" s="48"/>
      <c r="FK374" s="48"/>
      <c r="FL374" s="48"/>
      <c r="FM374" s="48"/>
      <c r="FN374" s="48"/>
      <c r="FO374" s="48"/>
      <c r="FP374" s="48"/>
      <c r="FQ374" s="48"/>
      <c r="FR374" s="48"/>
      <c r="FS374" s="48"/>
      <c r="FT374" s="48"/>
      <c r="FU374" s="48"/>
      <c r="FV374" s="48"/>
      <c r="FW374" s="48"/>
      <c r="FX374" s="48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  <c r="HK374" s="48"/>
      <c r="HL374" s="48"/>
      <c r="HM374" s="48"/>
      <c r="HN374" s="48"/>
      <c r="HO374" s="48"/>
      <c r="HP374" s="48"/>
      <c r="HQ374" s="48"/>
      <c r="HR374" s="48"/>
      <c r="HS374" s="48"/>
      <c r="HT374" s="48"/>
      <c r="HU374" s="48"/>
      <c r="HV374" s="48"/>
      <c r="HW374" s="48"/>
      <c r="HX374" s="48"/>
      <c r="HY374" s="48"/>
      <c r="HZ374" s="48"/>
      <c r="IA374" s="48"/>
      <c r="IB374" s="48"/>
      <c r="IC374" s="48"/>
      <c r="ID374" s="48"/>
      <c r="IE374" s="48"/>
      <c r="IF374" s="48"/>
      <c r="IG374" s="48"/>
      <c r="IH374" s="48"/>
      <c r="II374" s="48"/>
      <c r="IJ374" s="48"/>
      <c r="IK374" s="48"/>
      <c r="IL374" s="48"/>
      <c r="IM374" s="48"/>
      <c r="IN374" s="48"/>
      <c r="IO374" s="48"/>
      <c r="IP374" s="48"/>
    </row>
    <row r="375" ht="22" customHeight="1" spans="1:250">
      <c r="A375" s="17"/>
      <c r="B375" s="18"/>
      <c r="C375" s="28"/>
      <c r="D375" s="29"/>
      <c r="E375" s="26" t="s">
        <v>647</v>
      </c>
      <c r="F375" s="21" t="s">
        <v>648</v>
      </c>
      <c r="G375" s="22">
        <v>83.6</v>
      </c>
      <c r="H375" s="23">
        <f t="shared" si="20"/>
        <v>74.16</v>
      </c>
      <c r="I375" s="35">
        <v>1</v>
      </c>
      <c r="J375" s="49" t="s">
        <v>20</v>
      </c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  <c r="EB375" s="48"/>
      <c r="EC375" s="48"/>
      <c r="ED375" s="48"/>
      <c r="EE375" s="48"/>
      <c r="EF375" s="48"/>
      <c r="EG375" s="48"/>
      <c r="EH375" s="48"/>
      <c r="EI375" s="48"/>
      <c r="EJ375" s="48"/>
      <c r="EK375" s="48"/>
      <c r="EL375" s="48"/>
      <c r="EM375" s="48"/>
      <c r="EN375" s="48"/>
      <c r="EO375" s="48"/>
      <c r="EP375" s="48"/>
      <c r="EQ375" s="48"/>
      <c r="ER375" s="48"/>
      <c r="ES375" s="48"/>
      <c r="ET375" s="48"/>
      <c r="EU375" s="48"/>
      <c r="EV375" s="48"/>
      <c r="EW375" s="48"/>
      <c r="EX375" s="48"/>
      <c r="EY375" s="48"/>
      <c r="EZ375" s="48"/>
      <c r="FA375" s="48"/>
      <c r="FB375" s="48"/>
      <c r="FC375" s="48"/>
      <c r="FD375" s="48"/>
      <c r="FE375" s="48"/>
      <c r="FF375" s="48"/>
      <c r="FG375" s="48"/>
      <c r="FH375" s="48"/>
      <c r="FI375" s="48"/>
      <c r="FJ375" s="48"/>
      <c r="FK375" s="48"/>
      <c r="FL375" s="48"/>
      <c r="FM375" s="48"/>
      <c r="FN375" s="48"/>
      <c r="FO375" s="48"/>
      <c r="FP375" s="48"/>
      <c r="FQ375" s="48"/>
      <c r="FR375" s="48"/>
      <c r="FS375" s="48"/>
      <c r="FT375" s="48"/>
      <c r="FU375" s="48"/>
      <c r="FV375" s="48"/>
      <c r="FW375" s="48"/>
      <c r="FX375" s="48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  <c r="HK375" s="48"/>
      <c r="HL375" s="48"/>
      <c r="HM375" s="48"/>
      <c r="HN375" s="48"/>
      <c r="HO375" s="48"/>
      <c r="HP375" s="48"/>
      <c r="HQ375" s="48"/>
      <c r="HR375" s="48"/>
      <c r="HS375" s="48"/>
      <c r="HT375" s="48"/>
      <c r="HU375" s="48"/>
      <c r="HV375" s="48"/>
      <c r="HW375" s="48"/>
      <c r="HX375" s="48"/>
      <c r="HY375" s="48"/>
      <c r="HZ375" s="48"/>
      <c r="IA375" s="48"/>
      <c r="IB375" s="48"/>
      <c r="IC375" s="48"/>
      <c r="ID375" s="48"/>
      <c r="IE375" s="48"/>
      <c r="IF375" s="48"/>
      <c r="IG375" s="48"/>
      <c r="IH375" s="48"/>
      <c r="II375" s="48"/>
      <c r="IJ375" s="48"/>
      <c r="IK375" s="48"/>
      <c r="IL375" s="48"/>
      <c r="IM375" s="48"/>
      <c r="IN375" s="48"/>
      <c r="IO375" s="48"/>
      <c r="IP375" s="48"/>
    </row>
    <row r="376" ht="22" customHeight="1" spans="1:10">
      <c r="A376" s="17"/>
      <c r="B376" s="18" t="s">
        <v>620</v>
      </c>
      <c r="C376" s="19" t="s">
        <v>649</v>
      </c>
      <c r="D376" s="52" t="s">
        <v>15</v>
      </c>
      <c r="E376" s="52" t="s">
        <v>650</v>
      </c>
      <c r="F376" s="21" t="s">
        <v>17</v>
      </c>
      <c r="G376" s="22">
        <v>86.6</v>
      </c>
      <c r="H376" s="23">
        <v>86.6</v>
      </c>
      <c r="I376" s="35">
        <v>1</v>
      </c>
      <c r="J376" s="35" t="s">
        <v>20</v>
      </c>
    </row>
    <row r="377" ht="22" customHeight="1" spans="1:10">
      <c r="A377" s="17"/>
      <c r="B377" s="18" t="s">
        <v>66</v>
      </c>
      <c r="C377" s="18" t="s">
        <v>651</v>
      </c>
      <c r="D377" s="26" t="s">
        <v>15</v>
      </c>
      <c r="E377" s="26" t="s">
        <v>652</v>
      </c>
      <c r="F377" s="21" t="s">
        <v>95</v>
      </c>
      <c r="G377" s="31" t="s">
        <v>22</v>
      </c>
      <c r="H377" s="32"/>
      <c r="I377" s="35"/>
      <c r="J377" s="35"/>
    </row>
    <row r="378" ht="22" customHeight="1" spans="1:10">
      <c r="A378" s="17"/>
      <c r="B378" s="18"/>
      <c r="C378" s="28"/>
      <c r="D378" s="26"/>
      <c r="E378" s="26" t="s">
        <v>653</v>
      </c>
      <c r="F378" s="21" t="s">
        <v>77</v>
      </c>
      <c r="G378" s="22">
        <v>84</v>
      </c>
      <c r="H378" s="23">
        <f t="shared" ref="H377:H379" si="21">F378/2*0.4+G378*0.6</f>
        <v>82.4</v>
      </c>
      <c r="I378" s="35">
        <v>1</v>
      </c>
      <c r="J378" s="35" t="s">
        <v>20</v>
      </c>
    </row>
    <row r="379" ht="22" customHeight="1" spans="1:10">
      <c r="A379" s="17"/>
      <c r="B379" s="18"/>
      <c r="C379" s="28"/>
      <c r="D379" s="26"/>
      <c r="E379" s="26" t="s">
        <v>654</v>
      </c>
      <c r="F379" s="21" t="s">
        <v>203</v>
      </c>
      <c r="G379" s="22">
        <v>83</v>
      </c>
      <c r="H379" s="23">
        <f t="shared" si="21"/>
        <v>78.9</v>
      </c>
      <c r="I379" s="35">
        <v>2</v>
      </c>
      <c r="J379" s="35"/>
    </row>
    <row r="380" ht="22" customHeight="1" spans="1:10">
      <c r="A380" s="17"/>
      <c r="B380" s="18" t="s">
        <v>143</v>
      </c>
      <c r="C380" s="19" t="s">
        <v>655</v>
      </c>
      <c r="D380" s="52" t="s">
        <v>27</v>
      </c>
      <c r="E380" s="52" t="s">
        <v>656</v>
      </c>
      <c r="F380" s="21" t="s">
        <v>17</v>
      </c>
      <c r="G380" s="22">
        <v>77.2</v>
      </c>
      <c r="H380" s="23">
        <v>77.2</v>
      </c>
      <c r="I380" s="35">
        <v>4</v>
      </c>
      <c r="J380" s="35"/>
    </row>
    <row r="381" ht="22" customHeight="1" spans="1:10">
      <c r="A381" s="17"/>
      <c r="B381" s="18"/>
      <c r="C381" s="19"/>
      <c r="D381" s="20"/>
      <c r="E381" s="52" t="s">
        <v>657</v>
      </c>
      <c r="F381" s="21" t="s">
        <v>17</v>
      </c>
      <c r="G381" s="22">
        <v>74</v>
      </c>
      <c r="H381" s="23">
        <v>74</v>
      </c>
      <c r="I381" s="35">
        <v>7</v>
      </c>
      <c r="J381" s="35"/>
    </row>
    <row r="382" ht="22" customHeight="1" spans="1:10">
      <c r="A382" s="17"/>
      <c r="B382" s="18"/>
      <c r="C382" s="19"/>
      <c r="D382" s="20"/>
      <c r="E382" s="52" t="s">
        <v>658</v>
      </c>
      <c r="F382" s="21" t="s">
        <v>17</v>
      </c>
      <c r="G382" s="22">
        <v>75.4</v>
      </c>
      <c r="H382" s="23">
        <v>75.4</v>
      </c>
      <c r="I382" s="35">
        <v>6</v>
      </c>
      <c r="J382" s="35"/>
    </row>
    <row r="383" ht="22" customHeight="1" spans="1:10">
      <c r="A383" s="17"/>
      <c r="B383" s="18"/>
      <c r="C383" s="19"/>
      <c r="D383" s="20"/>
      <c r="E383" s="52" t="s">
        <v>659</v>
      </c>
      <c r="F383" s="21" t="s">
        <v>17</v>
      </c>
      <c r="G383" s="22">
        <v>77.2</v>
      </c>
      <c r="H383" s="23">
        <v>77.2</v>
      </c>
      <c r="I383" s="35">
        <v>4</v>
      </c>
      <c r="J383" s="35"/>
    </row>
    <row r="384" ht="22" customHeight="1" spans="1:10">
      <c r="A384" s="17"/>
      <c r="B384" s="18"/>
      <c r="C384" s="19"/>
      <c r="D384" s="20"/>
      <c r="E384" s="52" t="s">
        <v>660</v>
      </c>
      <c r="F384" s="21" t="s">
        <v>17</v>
      </c>
      <c r="G384" s="22">
        <v>78.6</v>
      </c>
      <c r="H384" s="23">
        <v>78.6</v>
      </c>
      <c r="I384" s="35">
        <v>3</v>
      </c>
      <c r="J384" s="35"/>
    </row>
    <row r="385" ht="22" customHeight="1" spans="1:10">
      <c r="A385" s="17"/>
      <c r="B385" s="18"/>
      <c r="C385" s="19"/>
      <c r="D385" s="20"/>
      <c r="E385" s="52" t="s">
        <v>661</v>
      </c>
      <c r="F385" s="21" t="s">
        <v>17</v>
      </c>
      <c r="G385" s="22">
        <v>79.4</v>
      </c>
      <c r="H385" s="23">
        <v>79.4</v>
      </c>
      <c r="I385" s="35">
        <v>2</v>
      </c>
      <c r="J385" s="35" t="s">
        <v>20</v>
      </c>
    </row>
    <row r="386" ht="22" customHeight="1" spans="1:10">
      <c r="A386" s="17"/>
      <c r="B386" s="18"/>
      <c r="C386" s="19"/>
      <c r="D386" s="20"/>
      <c r="E386" s="52" t="s">
        <v>662</v>
      </c>
      <c r="F386" s="21" t="s">
        <v>17</v>
      </c>
      <c r="G386" s="22">
        <v>82.6</v>
      </c>
      <c r="H386" s="23">
        <v>82.6</v>
      </c>
      <c r="I386" s="35">
        <v>1</v>
      </c>
      <c r="J386" s="35" t="s">
        <v>20</v>
      </c>
    </row>
    <row r="387" ht="22" customHeight="1" spans="1:10">
      <c r="A387" s="17"/>
      <c r="B387" s="18" t="s">
        <v>13</v>
      </c>
      <c r="C387" s="18" t="s">
        <v>663</v>
      </c>
      <c r="D387" s="26" t="s">
        <v>27</v>
      </c>
      <c r="E387" s="26" t="s">
        <v>664</v>
      </c>
      <c r="F387" s="21" t="s">
        <v>99</v>
      </c>
      <c r="G387" s="22">
        <v>83</v>
      </c>
      <c r="H387" s="23">
        <f t="shared" ref="H387:H392" si="22">F387/2*0.4+G387*0.6</f>
        <v>80.5</v>
      </c>
      <c r="I387" s="35">
        <v>1</v>
      </c>
      <c r="J387" s="35" t="s">
        <v>20</v>
      </c>
    </row>
    <row r="388" ht="22" customHeight="1" spans="1:10">
      <c r="A388" s="17"/>
      <c r="B388" s="18"/>
      <c r="C388" s="28"/>
      <c r="D388" s="29"/>
      <c r="E388" s="26" t="s">
        <v>665</v>
      </c>
      <c r="F388" s="21" t="s">
        <v>446</v>
      </c>
      <c r="G388" s="31" t="s">
        <v>22</v>
      </c>
      <c r="H388" s="32"/>
      <c r="I388" s="35"/>
      <c r="J388" s="35"/>
    </row>
    <row r="389" ht="22" customHeight="1" spans="1:10">
      <c r="A389" s="17"/>
      <c r="B389" s="18"/>
      <c r="C389" s="28"/>
      <c r="D389" s="29"/>
      <c r="E389" s="26" t="s">
        <v>666</v>
      </c>
      <c r="F389" s="21" t="s">
        <v>413</v>
      </c>
      <c r="G389" s="22">
        <v>74</v>
      </c>
      <c r="H389" s="23">
        <f t="shared" si="22"/>
        <v>70.3</v>
      </c>
      <c r="I389" s="35">
        <v>3</v>
      </c>
      <c r="J389" s="35"/>
    </row>
    <row r="390" ht="22" customHeight="1" spans="1:10">
      <c r="A390" s="17"/>
      <c r="B390" s="18"/>
      <c r="C390" s="28"/>
      <c r="D390" s="29"/>
      <c r="E390" s="26" t="s">
        <v>667</v>
      </c>
      <c r="F390" s="21" t="s">
        <v>668</v>
      </c>
      <c r="G390" s="31" t="s">
        <v>96</v>
      </c>
      <c r="H390" s="32"/>
      <c r="I390" s="35"/>
      <c r="J390" s="35"/>
    </row>
    <row r="391" ht="22" customHeight="1" spans="1:10">
      <c r="A391" s="17"/>
      <c r="B391" s="18"/>
      <c r="C391" s="28"/>
      <c r="D391" s="29"/>
      <c r="E391" s="26" t="s">
        <v>669</v>
      </c>
      <c r="F391" s="21" t="s">
        <v>479</v>
      </c>
      <c r="G391" s="22">
        <v>78.8</v>
      </c>
      <c r="H391" s="23">
        <f t="shared" si="22"/>
        <v>72.38</v>
      </c>
      <c r="I391" s="35">
        <v>2</v>
      </c>
      <c r="J391" s="35" t="s">
        <v>20</v>
      </c>
    </row>
    <row r="392" ht="22" customHeight="1" spans="1:10">
      <c r="A392" s="17"/>
      <c r="B392" s="18"/>
      <c r="C392" s="28"/>
      <c r="D392" s="29"/>
      <c r="E392" s="26" t="s">
        <v>670</v>
      </c>
      <c r="F392" s="21" t="s">
        <v>671</v>
      </c>
      <c r="G392" s="22">
        <v>77.6</v>
      </c>
      <c r="H392" s="23">
        <f t="shared" si="22"/>
        <v>59.26</v>
      </c>
      <c r="I392" s="35">
        <v>4</v>
      </c>
      <c r="J392" s="35"/>
    </row>
    <row r="393" ht="22" customHeight="1" spans="1:10">
      <c r="A393" s="17"/>
      <c r="B393" s="18" t="s">
        <v>13</v>
      </c>
      <c r="C393" s="19" t="s">
        <v>672</v>
      </c>
      <c r="D393" s="52" t="s">
        <v>15</v>
      </c>
      <c r="E393" s="52" t="s">
        <v>673</v>
      </c>
      <c r="F393" s="21" t="s">
        <v>17</v>
      </c>
      <c r="G393" s="22">
        <v>82</v>
      </c>
      <c r="H393" s="23">
        <v>82</v>
      </c>
      <c r="I393" s="35">
        <v>1</v>
      </c>
      <c r="J393" s="35" t="s">
        <v>20</v>
      </c>
    </row>
    <row r="394" ht="22" customHeight="1" spans="1:10">
      <c r="A394" s="17"/>
      <c r="B394" s="18"/>
      <c r="C394" s="19"/>
      <c r="D394" s="20"/>
      <c r="E394" s="52" t="s">
        <v>674</v>
      </c>
      <c r="F394" s="21" t="s">
        <v>17</v>
      </c>
      <c r="G394" s="22">
        <v>77.8</v>
      </c>
      <c r="H394" s="23">
        <v>77.8</v>
      </c>
      <c r="I394" s="35">
        <v>2</v>
      </c>
      <c r="J394" s="35"/>
    </row>
    <row r="395" ht="22" customHeight="1" spans="1:10">
      <c r="A395" s="17" t="s">
        <v>675</v>
      </c>
      <c r="B395" s="18" t="s">
        <v>25</v>
      </c>
      <c r="C395" s="18" t="s">
        <v>676</v>
      </c>
      <c r="D395" s="26" t="s">
        <v>15</v>
      </c>
      <c r="E395" s="26" t="s">
        <v>677</v>
      </c>
      <c r="F395" s="27" t="s">
        <v>99</v>
      </c>
      <c r="G395" s="22">
        <v>81</v>
      </c>
      <c r="H395" s="23">
        <f t="shared" ref="H395:H411" si="23">F395/2*0.4+G395*0.6</f>
        <v>79.3</v>
      </c>
      <c r="I395" s="35">
        <v>2</v>
      </c>
      <c r="J395" s="35"/>
    </row>
    <row r="396" ht="22" customHeight="1" spans="1:10">
      <c r="A396" s="17"/>
      <c r="B396" s="18"/>
      <c r="C396" s="28"/>
      <c r="D396" s="29"/>
      <c r="E396" s="26" t="s">
        <v>678</v>
      </c>
      <c r="F396" s="27" t="s">
        <v>307</v>
      </c>
      <c r="G396" s="22">
        <v>79.4</v>
      </c>
      <c r="H396" s="23">
        <f t="shared" si="23"/>
        <v>78.04</v>
      </c>
      <c r="I396" s="35">
        <v>3</v>
      </c>
      <c r="J396" s="35"/>
    </row>
    <row r="397" ht="22" customHeight="1" spans="1:10">
      <c r="A397" s="17"/>
      <c r="B397" s="18"/>
      <c r="C397" s="28"/>
      <c r="D397" s="29"/>
      <c r="E397" s="30" t="s">
        <v>679</v>
      </c>
      <c r="F397" s="27" t="s">
        <v>269</v>
      </c>
      <c r="G397" s="22">
        <v>85.6</v>
      </c>
      <c r="H397" s="23">
        <f t="shared" si="23"/>
        <v>81.16</v>
      </c>
      <c r="I397" s="35">
        <v>1</v>
      </c>
      <c r="J397" s="35" t="s">
        <v>20</v>
      </c>
    </row>
    <row r="398" ht="22" customHeight="1" spans="1:10">
      <c r="A398" s="17"/>
      <c r="B398" s="18" t="s">
        <v>66</v>
      </c>
      <c r="C398" s="18" t="s">
        <v>680</v>
      </c>
      <c r="D398" s="26" t="s">
        <v>15</v>
      </c>
      <c r="E398" s="26" t="s">
        <v>681</v>
      </c>
      <c r="F398" s="27" t="s">
        <v>340</v>
      </c>
      <c r="G398" s="22">
        <v>81.4</v>
      </c>
      <c r="H398" s="23">
        <f t="shared" si="23"/>
        <v>74.14</v>
      </c>
      <c r="I398" s="35">
        <v>1</v>
      </c>
      <c r="J398" s="35" t="s">
        <v>20</v>
      </c>
    </row>
    <row r="399" ht="22" customHeight="1" spans="1:10">
      <c r="A399" s="17"/>
      <c r="B399" s="18" t="s">
        <v>74</v>
      </c>
      <c r="C399" s="18" t="s">
        <v>682</v>
      </c>
      <c r="D399" s="26" t="s">
        <v>15</v>
      </c>
      <c r="E399" s="26" t="s">
        <v>683</v>
      </c>
      <c r="F399" s="27" t="s">
        <v>183</v>
      </c>
      <c r="G399" s="22">
        <v>84.6</v>
      </c>
      <c r="H399" s="23">
        <f t="shared" si="23"/>
        <v>80.06</v>
      </c>
      <c r="I399" s="35">
        <v>1</v>
      </c>
      <c r="J399" s="35" t="s">
        <v>20</v>
      </c>
    </row>
    <row r="400" ht="22" customHeight="1" spans="1:10">
      <c r="A400" s="17"/>
      <c r="B400" s="18" t="s">
        <v>82</v>
      </c>
      <c r="C400" s="18" t="s">
        <v>684</v>
      </c>
      <c r="D400" s="26" t="s">
        <v>15</v>
      </c>
      <c r="E400" s="30" t="s">
        <v>685</v>
      </c>
      <c r="F400" s="27" t="s">
        <v>81</v>
      </c>
      <c r="G400" s="22">
        <v>72.8</v>
      </c>
      <c r="H400" s="23">
        <f t="shared" si="23"/>
        <v>71.78</v>
      </c>
      <c r="I400" s="35">
        <v>2</v>
      </c>
      <c r="J400" s="35"/>
    </row>
    <row r="401" ht="22" customHeight="1" spans="1:10">
      <c r="A401" s="17"/>
      <c r="B401" s="18"/>
      <c r="C401" s="28"/>
      <c r="D401" s="26"/>
      <c r="E401" s="30" t="s">
        <v>375</v>
      </c>
      <c r="F401" s="27" t="s">
        <v>686</v>
      </c>
      <c r="G401" s="22">
        <v>87</v>
      </c>
      <c r="H401" s="23">
        <f t="shared" si="23"/>
        <v>76.3</v>
      </c>
      <c r="I401" s="35">
        <v>1</v>
      </c>
      <c r="J401" s="35" t="s">
        <v>20</v>
      </c>
    </row>
    <row r="402" ht="22" customHeight="1" spans="1:10">
      <c r="A402" s="17"/>
      <c r="B402" s="18"/>
      <c r="C402" s="28"/>
      <c r="D402" s="26"/>
      <c r="E402" s="30" t="s">
        <v>687</v>
      </c>
      <c r="F402" s="27" t="s">
        <v>648</v>
      </c>
      <c r="G402" s="22">
        <v>75.6</v>
      </c>
      <c r="H402" s="23">
        <f t="shared" si="23"/>
        <v>69.36</v>
      </c>
      <c r="I402" s="35">
        <v>3</v>
      </c>
      <c r="J402" s="35"/>
    </row>
    <row r="403" ht="22" customHeight="1" spans="1:10">
      <c r="A403" s="17"/>
      <c r="B403" s="18" t="s">
        <v>102</v>
      </c>
      <c r="C403" s="18" t="s">
        <v>688</v>
      </c>
      <c r="D403" s="26" t="s">
        <v>15</v>
      </c>
      <c r="E403" s="26" t="s">
        <v>689</v>
      </c>
      <c r="F403" s="27" t="s">
        <v>544</v>
      </c>
      <c r="G403" s="22">
        <v>84.8</v>
      </c>
      <c r="H403" s="23">
        <f t="shared" si="23"/>
        <v>80.28</v>
      </c>
      <c r="I403" s="35">
        <v>1</v>
      </c>
      <c r="J403" s="35" t="s">
        <v>20</v>
      </c>
    </row>
    <row r="404" ht="22" customHeight="1" spans="1:10">
      <c r="A404" s="17"/>
      <c r="B404" s="18"/>
      <c r="C404" s="28"/>
      <c r="D404" s="29"/>
      <c r="E404" s="26" t="s">
        <v>690</v>
      </c>
      <c r="F404" s="27" t="s">
        <v>474</v>
      </c>
      <c r="G404" s="22">
        <v>77.6</v>
      </c>
      <c r="H404" s="23">
        <f t="shared" si="23"/>
        <v>73.36</v>
      </c>
      <c r="I404" s="35">
        <v>2</v>
      </c>
      <c r="J404" s="35"/>
    </row>
    <row r="405" ht="22" customHeight="1" spans="1:10">
      <c r="A405" s="17"/>
      <c r="B405" s="18"/>
      <c r="C405" s="28"/>
      <c r="D405" s="29"/>
      <c r="E405" s="26" t="s">
        <v>691</v>
      </c>
      <c r="F405" s="27" t="s">
        <v>333</v>
      </c>
      <c r="G405" s="22">
        <v>79.2</v>
      </c>
      <c r="H405" s="23">
        <f t="shared" si="23"/>
        <v>73.12</v>
      </c>
      <c r="I405" s="35">
        <v>3</v>
      </c>
      <c r="J405" s="35"/>
    </row>
    <row r="406" ht="22" customHeight="1" spans="1:10">
      <c r="A406" s="17"/>
      <c r="B406" s="18" t="s">
        <v>449</v>
      </c>
      <c r="C406" s="18" t="s">
        <v>692</v>
      </c>
      <c r="D406" s="26" t="s">
        <v>15</v>
      </c>
      <c r="E406" s="26" t="s">
        <v>693</v>
      </c>
      <c r="F406" s="27" t="s">
        <v>192</v>
      </c>
      <c r="G406" s="31" t="s">
        <v>22</v>
      </c>
      <c r="H406" s="32"/>
      <c r="I406" s="35"/>
      <c r="J406" s="35"/>
    </row>
    <row r="407" ht="22" customHeight="1" spans="1:10">
      <c r="A407" s="17"/>
      <c r="B407" s="18"/>
      <c r="C407" s="28"/>
      <c r="D407" s="29"/>
      <c r="E407" s="26" t="s">
        <v>694</v>
      </c>
      <c r="F407" s="27" t="s">
        <v>181</v>
      </c>
      <c r="G407" s="22">
        <v>77.2</v>
      </c>
      <c r="H407" s="23">
        <f t="shared" si="23"/>
        <v>76.32</v>
      </c>
      <c r="I407" s="35">
        <v>1</v>
      </c>
      <c r="J407" s="35" t="s">
        <v>20</v>
      </c>
    </row>
    <row r="408" ht="22" customHeight="1" spans="1:10">
      <c r="A408" s="17"/>
      <c r="B408" s="18"/>
      <c r="C408" s="28"/>
      <c r="D408" s="29"/>
      <c r="E408" s="26" t="s">
        <v>695</v>
      </c>
      <c r="F408" s="27" t="s">
        <v>312</v>
      </c>
      <c r="G408" s="31" t="s">
        <v>22</v>
      </c>
      <c r="H408" s="32"/>
      <c r="I408" s="35"/>
      <c r="J408" s="35"/>
    </row>
    <row r="409" ht="22" customHeight="1" spans="1:10">
      <c r="A409" s="17"/>
      <c r="B409" s="18" t="s">
        <v>115</v>
      </c>
      <c r="C409" s="18" t="s">
        <v>696</v>
      </c>
      <c r="D409" s="26" t="s">
        <v>15</v>
      </c>
      <c r="E409" s="26" t="s">
        <v>697</v>
      </c>
      <c r="F409" s="27" t="s">
        <v>465</v>
      </c>
      <c r="G409" s="22">
        <v>79.6</v>
      </c>
      <c r="H409" s="23">
        <f t="shared" si="23"/>
        <v>75.76</v>
      </c>
      <c r="I409" s="35">
        <v>1</v>
      </c>
      <c r="J409" s="35" t="s">
        <v>20</v>
      </c>
    </row>
    <row r="410" ht="22" customHeight="1" spans="1:10">
      <c r="A410" s="17"/>
      <c r="B410" s="18"/>
      <c r="C410" s="28"/>
      <c r="D410" s="29"/>
      <c r="E410" s="26" t="s">
        <v>698</v>
      </c>
      <c r="F410" s="27" t="s">
        <v>353</v>
      </c>
      <c r="G410" s="22">
        <v>78.8</v>
      </c>
      <c r="H410" s="23">
        <f t="shared" si="23"/>
        <v>75.18</v>
      </c>
      <c r="I410" s="35">
        <v>2</v>
      </c>
      <c r="J410" s="35"/>
    </row>
    <row r="411" ht="22" customHeight="1" spans="1:10">
      <c r="A411" s="17"/>
      <c r="B411" s="18"/>
      <c r="C411" s="28"/>
      <c r="D411" s="29"/>
      <c r="E411" s="26" t="s">
        <v>699</v>
      </c>
      <c r="F411" s="27" t="s">
        <v>227</v>
      </c>
      <c r="G411" s="31" t="s">
        <v>22</v>
      </c>
      <c r="H411" s="32"/>
      <c r="I411" s="35"/>
      <c r="J411" s="35"/>
    </row>
    <row r="412" ht="22" customHeight="1" spans="1:10">
      <c r="A412" s="17"/>
      <c r="B412" s="52" t="s">
        <v>700</v>
      </c>
      <c r="C412" s="19" t="s">
        <v>701</v>
      </c>
      <c r="D412" s="52" t="s">
        <v>15</v>
      </c>
      <c r="E412" s="52" t="s">
        <v>702</v>
      </c>
      <c r="F412" s="21" t="s">
        <v>17</v>
      </c>
      <c r="G412" s="22">
        <v>67.4</v>
      </c>
      <c r="H412" s="23">
        <v>67.4</v>
      </c>
      <c r="I412" s="35">
        <v>2</v>
      </c>
      <c r="J412" s="35"/>
    </row>
    <row r="413" ht="22" customHeight="1" spans="1:10">
      <c r="A413" s="17"/>
      <c r="B413" s="20"/>
      <c r="C413" s="19"/>
      <c r="D413" s="20"/>
      <c r="E413" s="52" t="s">
        <v>703</v>
      </c>
      <c r="F413" s="21" t="s">
        <v>17</v>
      </c>
      <c r="G413" s="31" t="s">
        <v>22</v>
      </c>
      <c r="H413" s="32"/>
      <c r="I413" s="35"/>
      <c r="J413" s="35"/>
    </row>
    <row r="414" ht="22" customHeight="1" spans="1:10">
      <c r="A414" s="17"/>
      <c r="B414" s="20"/>
      <c r="C414" s="19"/>
      <c r="D414" s="20"/>
      <c r="E414" s="52" t="s">
        <v>704</v>
      </c>
      <c r="F414" s="21" t="s">
        <v>17</v>
      </c>
      <c r="G414" s="22">
        <v>73.6</v>
      </c>
      <c r="H414" s="23">
        <v>73.6</v>
      </c>
      <c r="I414" s="35">
        <v>1</v>
      </c>
      <c r="J414" s="35" t="s">
        <v>20</v>
      </c>
    </row>
    <row r="415" ht="22" customHeight="1" spans="1:10">
      <c r="A415" s="17"/>
      <c r="B415" s="18" t="s">
        <v>143</v>
      </c>
      <c r="C415" s="19" t="s">
        <v>705</v>
      </c>
      <c r="D415" s="52" t="s">
        <v>84</v>
      </c>
      <c r="E415" s="52" t="s">
        <v>706</v>
      </c>
      <c r="F415" s="21" t="s">
        <v>17</v>
      </c>
      <c r="G415" s="22">
        <v>75.6</v>
      </c>
      <c r="H415" s="23">
        <v>75.6</v>
      </c>
      <c r="I415" s="35">
        <v>4</v>
      </c>
      <c r="J415" s="35"/>
    </row>
    <row r="416" ht="22" customHeight="1" spans="1:10">
      <c r="A416" s="17"/>
      <c r="B416" s="18"/>
      <c r="C416" s="19"/>
      <c r="D416" s="20"/>
      <c r="E416" s="52" t="s">
        <v>707</v>
      </c>
      <c r="F416" s="21" t="s">
        <v>17</v>
      </c>
      <c r="G416" s="22">
        <v>85</v>
      </c>
      <c r="H416" s="23">
        <v>85</v>
      </c>
      <c r="I416" s="35">
        <v>1</v>
      </c>
      <c r="J416" s="35" t="s">
        <v>20</v>
      </c>
    </row>
    <row r="417" ht="22" customHeight="1" spans="1:10">
      <c r="A417" s="17"/>
      <c r="B417" s="18"/>
      <c r="C417" s="19"/>
      <c r="D417" s="20"/>
      <c r="E417" s="52" t="s">
        <v>708</v>
      </c>
      <c r="F417" s="21" t="s">
        <v>17</v>
      </c>
      <c r="G417" s="22">
        <v>60.4</v>
      </c>
      <c r="H417" s="23">
        <v>60.4</v>
      </c>
      <c r="I417" s="35">
        <v>8</v>
      </c>
      <c r="J417" s="35"/>
    </row>
    <row r="418" ht="22" customHeight="1" spans="1:10">
      <c r="A418" s="17"/>
      <c r="B418" s="18"/>
      <c r="C418" s="19"/>
      <c r="D418" s="20"/>
      <c r="E418" s="52" t="s">
        <v>709</v>
      </c>
      <c r="F418" s="21" t="s">
        <v>17</v>
      </c>
      <c r="G418" s="22">
        <v>76.4</v>
      </c>
      <c r="H418" s="23">
        <v>76.4</v>
      </c>
      <c r="I418" s="35">
        <v>3</v>
      </c>
      <c r="J418" s="35" t="s">
        <v>20</v>
      </c>
    </row>
    <row r="419" ht="22" customHeight="1" spans="1:10">
      <c r="A419" s="17"/>
      <c r="B419" s="18"/>
      <c r="C419" s="19"/>
      <c r="D419" s="20"/>
      <c r="E419" s="52" t="s">
        <v>710</v>
      </c>
      <c r="F419" s="21" t="s">
        <v>17</v>
      </c>
      <c r="G419" s="22">
        <v>71.6</v>
      </c>
      <c r="H419" s="23">
        <v>71.6</v>
      </c>
      <c r="I419" s="35">
        <v>7</v>
      </c>
      <c r="J419" s="35"/>
    </row>
    <row r="420" ht="22" customHeight="1" spans="1:10">
      <c r="A420" s="17"/>
      <c r="B420" s="18"/>
      <c r="C420" s="19"/>
      <c r="D420" s="20"/>
      <c r="E420" s="52" t="s">
        <v>711</v>
      </c>
      <c r="F420" s="21" t="s">
        <v>17</v>
      </c>
      <c r="G420" s="22">
        <v>74.2</v>
      </c>
      <c r="H420" s="23">
        <v>74.2</v>
      </c>
      <c r="I420" s="35">
        <v>5</v>
      </c>
      <c r="J420" s="35"/>
    </row>
    <row r="421" ht="22" customHeight="1" spans="1:10">
      <c r="A421" s="17"/>
      <c r="B421" s="18"/>
      <c r="C421" s="19"/>
      <c r="D421" s="20"/>
      <c r="E421" s="52" t="s">
        <v>712</v>
      </c>
      <c r="F421" s="21" t="s">
        <v>17</v>
      </c>
      <c r="G421" s="31" t="s">
        <v>22</v>
      </c>
      <c r="H421" s="32"/>
      <c r="I421" s="35"/>
      <c r="J421" s="35"/>
    </row>
    <row r="422" ht="22" customHeight="1" spans="1:10">
      <c r="A422" s="17"/>
      <c r="B422" s="18"/>
      <c r="C422" s="19"/>
      <c r="D422" s="20"/>
      <c r="E422" s="52" t="s">
        <v>713</v>
      </c>
      <c r="F422" s="21" t="s">
        <v>17</v>
      </c>
      <c r="G422" s="22">
        <v>72.6</v>
      </c>
      <c r="H422" s="23">
        <v>72.6</v>
      </c>
      <c r="I422" s="35">
        <v>6</v>
      </c>
      <c r="J422" s="35"/>
    </row>
    <row r="423" ht="22" customHeight="1" spans="1:10">
      <c r="A423" s="17"/>
      <c r="B423" s="18"/>
      <c r="C423" s="19"/>
      <c r="D423" s="20"/>
      <c r="E423" s="52" t="s">
        <v>714</v>
      </c>
      <c r="F423" s="21" t="s">
        <v>17</v>
      </c>
      <c r="G423" s="22">
        <v>83.2</v>
      </c>
      <c r="H423" s="23">
        <v>83.2</v>
      </c>
      <c r="I423" s="35">
        <v>2</v>
      </c>
      <c r="J423" s="35" t="s">
        <v>20</v>
      </c>
    </row>
    <row r="424" ht="22" customHeight="1" spans="1:10">
      <c r="A424" s="17" t="s">
        <v>715</v>
      </c>
      <c r="B424" s="18" t="s">
        <v>52</v>
      </c>
      <c r="C424" s="18" t="s">
        <v>716</v>
      </c>
      <c r="D424" s="26" t="s">
        <v>15</v>
      </c>
      <c r="E424" s="26" t="s">
        <v>717</v>
      </c>
      <c r="F424" s="21" t="s">
        <v>106</v>
      </c>
      <c r="G424" s="22">
        <v>57.4</v>
      </c>
      <c r="H424" s="23">
        <f>F424/2*0.4+G424*0.6</f>
        <v>65.84</v>
      </c>
      <c r="I424" s="35">
        <v>1</v>
      </c>
      <c r="J424" s="35"/>
    </row>
    <row r="425" ht="22" customHeight="1" spans="1:10">
      <c r="A425" s="17"/>
      <c r="B425" s="18"/>
      <c r="C425" s="28"/>
      <c r="D425" s="29"/>
      <c r="E425" s="26" t="s">
        <v>718</v>
      </c>
      <c r="F425" s="21" t="s">
        <v>225</v>
      </c>
      <c r="G425" s="22">
        <v>56.2</v>
      </c>
      <c r="H425" s="23">
        <f>F425/2*0.4+G425*0.6</f>
        <v>64.52</v>
      </c>
      <c r="I425" s="35">
        <v>2</v>
      </c>
      <c r="J425" s="35"/>
    </row>
    <row r="426" ht="22" customHeight="1" spans="1:10">
      <c r="A426" s="17"/>
      <c r="B426" s="18"/>
      <c r="C426" s="28"/>
      <c r="D426" s="29"/>
      <c r="E426" s="26" t="s">
        <v>719</v>
      </c>
      <c r="F426" s="21" t="s">
        <v>142</v>
      </c>
      <c r="G426" s="22">
        <v>57</v>
      </c>
      <c r="H426" s="23">
        <f>F426/2*0.4+G426*0.6</f>
        <v>63.7</v>
      </c>
      <c r="I426" s="35">
        <v>3</v>
      </c>
      <c r="J426" s="35"/>
    </row>
    <row r="427" ht="22" customHeight="1" spans="1:10">
      <c r="A427" s="17"/>
      <c r="B427" s="18" t="s">
        <v>720</v>
      </c>
      <c r="C427" s="28" t="s">
        <v>721</v>
      </c>
      <c r="D427" s="29">
        <v>3</v>
      </c>
      <c r="E427" s="26" t="s">
        <v>722</v>
      </c>
      <c r="F427" s="21" t="s">
        <v>119</v>
      </c>
      <c r="G427" s="22">
        <v>59.4</v>
      </c>
      <c r="H427" s="23">
        <f>F427/2*0.4+G427*0.6</f>
        <v>68.14</v>
      </c>
      <c r="I427" s="35">
        <v>5</v>
      </c>
      <c r="J427" s="35"/>
    </row>
    <row r="428" ht="22" customHeight="1" spans="1:10">
      <c r="A428" s="17"/>
      <c r="B428" s="18"/>
      <c r="C428" s="28"/>
      <c r="D428" s="29"/>
      <c r="E428" s="26" t="s">
        <v>723</v>
      </c>
      <c r="F428" s="21" t="s">
        <v>79</v>
      </c>
      <c r="G428" s="22">
        <v>80</v>
      </c>
      <c r="H428" s="23">
        <f t="shared" ref="H428:H451" si="24">F428/2*0.4+G428*0.6</f>
        <v>79.6</v>
      </c>
      <c r="I428" s="35">
        <v>2</v>
      </c>
      <c r="J428" s="35" t="s">
        <v>20</v>
      </c>
    </row>
    <row r="429" ht="22" customHeight="1" spans="1:10">
      <c r="A429" s="17"/>
      <c r="B429" s="18"/>
      <c r="C429" s="28"/>
      <c r="D429" s="29"/>
      <c r="E429" s="26" t="s">
        <v>724</v>
      </c>
      <c r="F429" s="21" t="s">
        <v>101</v>
      </c>
      <c r="G429" s="22">
        <v>65.6</v>
      </c>
      <c r="H429" s="23">
        <f t="shared" si="24"/>
        <v>69.26</v>
      </c>
      <c r="I429" s="35">
        <v>4</v>
      </c>
      <c r="J429" s="35"/>
    </row>
    <row r="430" ht="22" customHeight="1" spans="1:10">
      <c r="A430" s="17"/>
      <c r="B430" s="18"/>
      <c r="C430" s="28"/>
      <c r="D430" s="29"/>
      <c r="E430" s="26" t="s">
        <v>725</v>
      </c>
      <c r="F430" s="21" t="s">
        <v>183</v>
      </c>
      <c r="G430" s="22">
        <v>58.2</v>
      </c>
      <c r="H430" s="23">
        <f t="shared" si="24"/>
        <v>64.22</v>
      </c>
      <c r="I430" s="35">
        <v>6</v>
      </c>
      <c r="J430" s="35"/>
    </row>
    <row r="431" ht="22" customHeight="1" spans="1:10">
      <c r="A431" s="17"/>
      <c r="B431" s="18"/>
      <c r="C431" s="28"/>
      <c r="D431" s="29"/>
      <c r="E431" s="26" t="s">
        <v>726</v>
      </c>
      <c r="F431" s="21" t="s">
        <v>262</v>
      </c>
      <c r="G431" s="22">
        <v>57.8</v>
      </c>
      <c r="H431" s="23">
        <f t="shared" si="24"/>
        <v>63.48</v>
      </c>
      <c r="I431" s="35">
        <v>8</v>
      </c>
      <c r="J431" s="35"/>
    </row>
    <row r="432" ht="22" customHeight="1" spans="1:10">
      <c r="A432" s="17"/>
      <c r="B432" s="18"/>
      <c r="C432" s="28"/>
      <c r="D432" s="29"/>
      <c r="E432" s="26" t="s">
        <v>727</v>
      </c>
      <c r="F432" s="21" t="s">
        <v>488</v>
      </c>
      <c r="G432" s="22">
        <v>57.4</v>
      </c>
      <c r="H432" s="23">
        <f t="shared" si="24"/>
        <v>62.74</v>
      </c>
      <c r="I432" s="35">
        <v>9</v>
      </c>
      <c r="J432" s="35"/>
    </row>
    <row r="433" ht="22" customHeight="1" spans="1:10">
      <c r="A433" s="17"/>
      <c r="B433" s="18"/>
      <c r="C433" s="28"/>
      <c r="D433" s="29"/>
      <c r="E433" s="26" t="s">
        <v>728</v>
      </c>
      <c r="F433" s="21" t="s">
        <v>353</v>
      </c>
      <c r="G433" s="22">
        <v>87.2</v>
      </c>
      <c r="H433" s="23">
        <f t="shared" si="24"/>
        <v>80.22</v>
      </c>
      <c r="I433" s="35">
        <v>1</v>
      </c>
      <c r="J433" s="35" t="s">
        <v>20</v>
      </c>
    </row>
    <row r="434" ht="22" customHeight="1" spans="1:10">
      <c r="A434" s="17"/>
      <c r="B434" s="18"/>
      <c r="C434" s="28"/>
      <c r="D434" s="29"/>
      <c r="E434" s="26" t="s">
        <v>729</v>
      </c>
      <c r="F434" s="21" t="s">
        <v>312</v>
      </c>
      <c r="G434" s="22">
        <v>61.2</v>
      </c>
      <c r="H434" s="23">
        <f t="shared" si="24"/>
        <v>64.12</v>
      </c>
      <c r="I434" s="35">
        <v>7</v>
      </c>
      <c r="J434" s="35"/>
    </row>
    <row r="435" ht="22" customHeight="1" spans="1:10">
      <c r="A435" s="17"/>
      <c r="B435" s="18"/>
      <c r="C435" s="28"/>
      <c r="D435" s="29"/>
      <c r="E435" s="26" t="s">
        <v>730</v>
      </c>
      <c r="F435" s="21" t="s">
        <v>731</v>
      </c>
      <c r="G435" s="22">
        <v>84</v>
      </c>
      <c r="H435" s="23">
        <f t="shared" si="24"/>
        <v>77</v>
      </c>
      <c r="I435" s="35">
        <v>3</v>
      </c>
      <c r="J435" s="35" t="s">
        <v>20</v>
      </c>
    </row>
    <row r="436" ht="22" customHeight="1" spans="1:10">
      <c r="A436" s="17"/>
      <c r="B436" s="18"/>
      <c r="C436" s="28"/>
      <c r="D436" s="29"/>
      <c r="E436" s="26" t="s">
        <v>732</v>
      </c>
      <c r="F436" s="21" t="s">
        <v>731</v>
      </c>
      <c r="G436" s="22">
        <v>55.6</v>
      </c>
      <c r="H436" s="23">
        <f t="shared" si="24"/>
        <v>59.96</v>
      </c>
      <c r="I436" s="35">
        <v>10</v>
      </c>
      <c r="J436" s="35"/>
    </row>
    <row r="437" ht="22" customHeight="1" spans="1:10">
      <c r="A437" s="17"/>
      <c r="B437" s="18"/>
      <c r="C437" s="28" t="s">
        <v>733</v>
      </c>
      <c r="D437" s="29">
        <v>1</v>
      </c>
      <c r="E437" s="26" t="s">
        <v>734</v>
      </c>
      <c r="F437" s="21" t="s">
        <v>413</v>
      </c>
      <c r="G437" s="22">
        <v>87.2</v>
      </c>
      <c r="H437" s="23">
        <f t="shared" si="24"/>
        <v>78.22</v>
      </c>
      <c r="I437" s="35">
        <v>1</v>
      </c>
      <c r="J437" s="35" t="s">
        <v>20</v>
      </c>
    </row>
    <row r="438" ht="22" customHeight="1" spans="1:10">
      <c r="A438" s="17"/>
      <c r="B438" s="18"/>
      <c r="C438" s="28"/>
      <c r="D438" s="29"/>
      <c r="E438" s="26" t="s">
        <v>735</v>
      </c>
      <c r="F438" s="21" t="s">
        <v>277</v>
      </c>
      <c r="G438" s="22">
        <v>70.1</v>
      </c>
      <c r="H438" s="23">
        <f t="shared" si="24"/>
        <v>66.76</v>
      </c>
      <c r="I438" s="35">
        <v>2</v>
      </c>
      <c r="J438" s="35"/>
    </row>
    <row r="439" ht="22" customHeight="1" spans="1:10">
      <c r="A439" s="17"/>
      <c r="B439" s="18"/>
      <c r="C439" s="28"/>
      <c r="D439" s="29"/>
      <c r="E439" s="26" t="s">
        <v>736</v>
      </c>
      <c r="F439" s="21" t="s">
        <v>737</v>
      </c>
      <c r="G439" s="22">
        <v>68.7</v>
      </c>
      <c r="H439" s="23">
        <f t="shared" si="24"/>
        <v>64.52</v>
      </c>
      <c r="I439" s="35">
        <v>3</v>
      </c>
      <c r="J439" s="35"/>
    </row>
    <row r="440" ht="22" customHeight="1" spans="1:10">
      <c r="A440" s="17"/>
      <c r="B440" s="18"/>
      <c r="C440" s="28" t="s">
        <v>738</v>
      </c>
      <c r="D440" s="29">
        <v>1</v>
      </c>
      <c r="E440" s="26" t="s">
        <v>739</v>
      </c>
      <c r="F440" s="21" t="s">
        <v>305</v>
      </c>
      <c r="G440" s="22">
        <v>72.3</v>
      </c>
      <c r="H440" s="23">
        <f t="shared" si="24"/>
        <v>74.48</v>
      </c>
      <c r="I440" s="35">
        <v>1</v>
      </c>
      <c r="J440" s="35" t="s">
        <v>20</v>
      </c>
    </row>
    <row r="441" ht="22" customHeight="1" spans="1:10">
      <c r="A441" s="17"/>
      <c r="B441" s="18"/>
      <c r="C441" s="28"/>
      <c r="D441" s="29"/>
      <c r="E441" s="26" t="s">
        <v>740</v>
      </c>
      <c r="F441" s="21" t="s">
        <v>305</v>
      </c>
      <c r="G441" s="22">
        <v>69.6</v>
      </c>
      <c r="H441" s="23">
        <f t="shared" si="24"/>
        <v>72.86</v>
      </c>
      <c r="I441" s="35">
        <v>2</v>
      </c>
      <c r="J441" s="35"/>
    </row>
    <row r="442" ht="22" customHeight="1" spans="1:10">
      <c r="A442" s="17"/>
      <c r="B442" s="18"/>
      <c r="C442" s="28"/>
      <c r="D442" s="29"/>
      <c r="E442" s="26" t="s">
        <v>741</v>
      </c>
      <c r="F442" s="21" t="s">
        <v>443</v>
      </c>
      <c r="G442" s="22">
        <v>72.1</v>
      </c>
      <c r="H442" s="23">
        <f t="shared" si="24"/>
        <v>68.46</v>
      </c>
      <c r="I442" s="35">
        <v>3</v>
      </c>
      <c r="J442" s="35"/>
    </row>
    <row r="443" ht="22" customHeight="1" spans="1:10">
      <c r="A443" s="17"/>
      <c r="B443" s="18" t="s">
        <v>742</v>
      </c>
      <c r="C443" s="18" t="s">
        <v>743</v>
      </c>
      <c r="D443" s="26" t="s">
        <v>27</v>
      </c>
      <c r="E443" s="30" t="s">
        <v>744</v>
      </c>
      <c r="F443" s="21" t="s">
        <v>269</v>
      </c>
      <c r="G443" s="22">
        <v>56.4</v>
      </c>
      <c r="H443" s="23">
        <f t="shared" si="24"/>
        <v>63.64</v>
      </c>
      <c r="I443" s="35">
        <v>1</v>
      </c>
      <c r="J443" s="35"/>
    </row>
    <row r="444" ht="22" customHeight="1" spans="1:10">
      <c r="A444" s="17"/>
      <c r="B444" s="28"/>
      <c r="C444" s="28"/>
      <c r="D444" s="29"/>
      <c r="E444" s="30" t="s">
        <v>745</v>
      </c>
      <c r="F444" s="21" t="s">
        <v>427</v>
      </c>
      <c r="G444" s="22">
        <v>55.6</v>
      </c>
      <c r="H444" s="23">
        <f t="shared" si="24"/>
        <v>61.96</v>
      </c>
      <c r="I444" s="35">
        <v>2</v>
      </c>
      <c r="J444" s="35"/>
    </row>
    <row r="445" ht="22" customHeight="1" spans="1:10">
      <c r="A445" s="17"/>
      <c r="B445" s="28"/>
      <c r="C445" s="28"/>
      <c r="D445" s="29"/>
      <c r="E445" s="30" t="s">
        <v>746</v>
      </c>
      <c r="F445" s="21" t="s">
        <v>557</v>
      </c>
      <c r="G445" s="22">
        <v>55.4</v>
      </c>
      <c r="H445" s="23">
        <f t="shared" si="24"/>
        <v>60.24</v>
      </c>
      <c r="I445" s="35">
        <v>3</v>
      </c>
      <c r="J445" s="35"/>
    </row>
    <row r="446" ht="22" customHeight="1" spans="1:10">
      <c r="A446" s="17"/>
      <c r="B446" s="28"/>
      <c r="C446" s="28"/>
      <c r="D446" s="29"/>
      <c r="E446" s="30" t="s">
        <v>747</v>
      </c>
      <c r="F446" s="21" t="s">
        <v>748</v>
      </c>
      <c r="G446" s="22">
        <v>57</v>
      </c>
      <c r="H446" s="23">
        <f t="shared" si="24"/>
        <v>58.6</v>
      </c>
      <c r="I446" s="35">
        <v>4</v>
      </c>
      <c r="J446" s="35"/>
    </row>
    <row r="447" ht="22" customHeight="1" spans="1:10">
      <c r="A447" s="17"/>
      <c r="B447" s="28"/>
      <c r="C447" s="28"/>
      <c r="D447" s="29"/>
      <c r="E447" s="30" t="s">
        <v>749</v>
      </c>
      <c r="F447" s="21" t="s">
        <v>581</v>
      </c>
      <c r="G447" s="22">
        <v>56</v>
      </c>
      <c r="H447" s="23">
        <f t="shared" si="24"/>
        <v>57.8</v>
      </c>
      <c r="I447" s="35">
        <v>5</v>
      </c>
      <c r="J447" s="35"/>
    </row>
    <row r="448" ht="22" customHeight="1" spans="1:10">
      <c r="A448" s="17"/>
      <c r="B448" s="28"/>
      <c r="C448" s="28"/>
      <c r="D448" s="29"/>
      <c r="E448" s="30" t="s">
        <v>750</v>
      </c>
      <c r="F448" s="21" t="s">
        <v>134</v>
      </c>
      <c r="G448" s="22">
        <v>54.4</v>
      </c>
      <c r="H448" s="23">
        <f t="shared" si="24"/>
        <v>56.54</v>
      </c>
      <c r="I448" s="35">
        <v>6</v>
      </c>
      <c r="J448" s="35"/>
    </row>
    <row r="449" ht="22" customHeight="1" spans="1:10">
      <c r="A449" s="17"/>
      <c r="B449" s="18" t="s">
        <v>533</v>
      </c>
      <c r="C449" s="18" t="s">
        <v>751</v>
      </c>
      <c r="D449" s="26" t="s">
        <v>15</v>
      </c>
      <c r="E449" s="30" t="s">
        <v>752</v>
      </c>
      <c r="F449" s="21" t="s">
        <v>753</v>
      </c>
      <c r="G449" s="23">
        <v>70.2</v>
      </c>
      <c r="H449" s="23">
        <f t="shared" si="24"/>
        <v>77.12</v>
      </c>
      <c r="I449" s="35">
        <v>1</v>
      </c>
      <c r="J449" s="35" t="s">
        <v>20</v>
      </c>
    </row>
    <row r="450" ht="22" customHeight="1" spans="1:10">
      <c r="A450" s="17"/>
      <c r="B450" s="18"/>
      <c r="C450" s="28"/>
      <c r="D450" s="29"/>
      <c r="E450" s="30" t="s">
        <v>754</v>
      </c>
      <c r="F450" s="21" t="s">
        <v>359</v>
      </c>
      <c r="G450" s="23">
        <v>66</v>
      </c>
      <c r="H450" s="23">
        <f t="shared" si="24"/>
        <v>69.9</v>
      </c>
      <c r="I450" s="35">
        <v>2</v>
      </c>
      <c r="J450" s="35"/>
    </row>
    <row r="451" ht="22" customHeight="1" spans="1:10">
      <c r="A451" s="17"/>
      <c r="B451" s="18"/>
      <c r="C451" s="28"/>
      <c r="D451" s="29"/>
      <c r="E451" s="30" t="s">
        <v>755</v>
      </c>
      <c r="F451" s="21" t="s">
        <v>131</v>
      </c>
      <c r="G451" s="23">
        <v>62</v>
      </c>
      <c r="H451" s="23">
        <f t="shared" si="24"/>
        <v>66.2</v>
      </c>
      <c r="I451" s="35">
        <v>3</v>
      </c>
      <c r="J451" s="35"/>
    </row>
    <row r="452" ht="22" customHeight="1" spans="1:10">
      <c r="A452" s="17" t="s">
        <v>756</v>
      </c>
      <c r="B452" s="18" t="s">
        <v>143</v>
      </c>
      <c r="C452" s="19" t="s">
        <v>757</v>
      </c>
      <c r="D452" s="52" t="s">
        <v>27</v>
      </c>
      <c r="E452" s="52" t="s">
        <v>758</v>
      </c>
      <c r="F452" s="21" t="s">
        <v>17</v>
      </c>
      <c r="G452" s="23">
        <v>77.8</v>
      </c>
      <c r="H452" s="23">
        <v>77.8</v>
      </c>
      <c r="I452" s="35">
        <v>4</v>
      </c>
      <c r="J452" s="35"/>
    </row>
    <row r="453" ht="22" customHeight="1" spans="1:10">
      <c r="A453" s="17"/>
      <c r="B453" s="18"/>
      <c r="C453" s="19"/>
      <c r="D453" s="20"/>
      <c r="E453" s="52" t="s">
        <v>759</v>
      </c>
      <c r="F453" s="21" t="s">
        <v>17</v>
      </c>
      <c r="G453" s="23">
        <v>81</v>
      </c>
      <c r="H453" s="23">
        <v>81</v>
      </c>
      <c r="I453" s="35">
        <v>3</v>
      </c>
      <c r="J453" s="35"/>
    </row>
    <row r="454" ht="22" customHeight="1" spans="1:10">
      <c r="A454" s="17"/>
      <c r="B454" s="18"/>
      <c r="C454" s="19"/>
      <c r="D454" s="20"/>
      <c r="E454" s="52" t="s">
        <v>760</v>
      </c>
      <c r="F454" s="21" t="s">
        <v>17</v>
      </c>
      <c r="G454" s="31" t="s">
        <v>22</v>
      </c>
      <c r="H454" s="32"/>
      <c r="I454" s="35"/>
      <c r="J454" s="35"/>
    </row>
    <row r="455" ht="22" customHeight="1" spans="1:10">
      <c r="A455" s="17"/>
      <c r="B455" s="18"/>
      <c r="C455" s="19"/>
      <c r="D455" s="20"/>
      <c r="E455" s="52" t="s">
        <v>761</v>
      </c>
      <c r="F455" s="21" t="s">
        <v>17</v>
      </c>
      <c r="G455" s="31" t="s">
        <v>22</v>
      </c>
      <c r="H455" s="32"/>
      <c r="I455" s="35"/>
      <c r="J455" s="35"/>
    </row>
    <row r="456" ht="22" customHeight="1" spans="1:10">
      <c r="A456" s="17"/>
      <c r="B456" s="18"/>
      <c r="C456" s="19"/>
      <c r="D456" s="20"/>
      <c r="E456" s="52" t="s">
        <v>762</v>
      </c>
      <c r="F456" s="21" t="s">
        <v>17</v>
      </c>
      <c r="G456" s="22">
        <v>84</v>
      </c>
      <c r="H456" s="23">
        <v>84</v>
      </c>
      <c r="I456" s="35">
        <v>2</v>
      </c>
      <c r="J456" s="35" t="s">
        <v>20</v>
      </c>
    </row>
    <row r="457" ht="22" customHeight="1" spans="1:10">
      <c r="A457" s="17"/>
      <c r="B457" s="18"/>
      <c r="C457" s="19"/>
      <c r="D457" s="20"/>
      <c r="E457" s="52" t="s">
        <v>763</v>
      </c>
      <c r="F457" s="21" t="s">
        <v>17</v>
      </c>
      <c r="G457" s="22">
        <v>86.5</v>
      </c>
      <c r="H457" s="23">
        <v>86.5</v>
      </c>
      <c r="I457" s="35">
        <v>1</v>
      </c>
      <c r="J457" s="35" t="s">
        <v>20</v>
      </c>
    </row>
    <row r="458" ht="22" customHeight="1" spans="1:10">
      <c r="A458" s="17"/>
      <c r="B458" s="18"/>
      <c r="C458" s="19"/>
      <c r="D458" s="20"/>
      <c r="E458" s="52" t="s">
        <v>764</v>
      </c>
      <c r="F458" s="21" t="s">
        <v>17</v>
      </c>
      <c r="G458" s="22">
        <v>77.6</v>
      </c>
      <c r="H458" s="23">
        <v>77.6</v>
      </c>
      <c r="I458" s="35">
        <v>5</v>
      </c>
      <c r="J458" s="35"/>
    </row>
    <row r="459" ht="22" customHeight="1" spans="1:10">
      <c r="A459" s="17"/>
      <c r="B459" s="18" t="s">
        <v>765</v>
      </c>
      <c r="C459" s="18" t="s">
        <v>766</v>
      </c>
      <c r="D459" s="26" t="s">
        <v>27</v>
      </c>
      <c r="E459" s="26" t="s">
        <v>767</v>
      </c>
      <c r="F459" s="50" t="s">
        <v>307</v>
      </c>
      <c r="G459" s="45" t="s">
        <v>22</v>
      </c>
      <c r="H459" s="46"/>
      <c r="I459" s="35"/>
      <c r="J459" s="35"/>
    </row>
    <row r="460" ht="22" customHeight="1" spans="1:10">
      <c r="A460" s="17"/>
      <c r="B460" s="18"/>
      <c r="C460" s="28"/>
      <c r="D460" s="29"/>
      <c r="E460" s="26" t="s">
        <v>768</v>
      </c>
      <c r="F460" s="50" t="s">
        <v>731</v>
      </c>
      <c r="G460" s="23">
        <v>80.2</v>
      </c>
      <c r="H460" s="23">
        <f t="shared" ref="H459:H481" si="25">F460/2*0.4+G460*0.6</f>
        <v>74.72</v>
      </c>
      <c r="I460" s="35">
        <v>1</v>
      </c>
      <c r="J460" s="35" t="s">
        <v>20</v>
      </c>
    </row>
    <row r="461" ht="22" customHeight="1" spans="1:10">
      <c r="A461" s="17"/>
      <c r="B461" s="18"/>
      <c r="C461" s="28"/>
      <c r="D461" s="29"/>
      <c r="E461" s="26" t="s">
        <v>769</v>
      </c>
      <c r="F461" s="50" t="s">
        <v>579</v>
      </c>
      <c r="G461" s="23">
        <v>67.9</v>
      </c>
      <c r="H461" s="23">
        <f t="shared" si="25"/>
        <v>66.84</v>
      </c>
      <c r="I461" s="35">
        <v>2</v>
      </c>
      <c r="J461" s="35" t="s">
        <v>20</v>
      </c>
    </row>
    <row r="462" ht="22" customHeight="1" spans="1:10">
      <c r="A462" s="17"/>
      <c r="B462" s="18"/>
      <c r="C462" s="18" t="s">
        <v>770</v>
      </c>
      <c r="D462" s="26" t="s">
        <v>15</v>
      </c>
      <c r="E462" s="30" t="s">
        <v>771</v>
      </c>
      <c r="F462" s="50" t="s">
        <v>181</v>
      </c>
      <c r="G462" s="23">
        <v>78.6</v>
      </c>
      <c r="H462" s="23">
        <f t="shared" si="25"/>
        <v>77.16</v>
      </c>
      <c r="I462" s="35">
        <v>2</v>
      </c>
      <c r="J462" s="35"/>
    </row>
    <row r="463" ht="22" customHeight="1" spans="1:10">
      <c r="A463" s="17"/>
      <c r="B463" s="18"/>
      <c r="C463" s="28"/>
      <c r="D463" s="29"/>
      <c r="E463" s="30" t="s">
        <v>772</v>
      </c>
      <c r="F463" s="50" t="s">
        <v>411</v>
      </c>
      <c r="G463" s="23">
        <v>83</v>
      </c>
      <c r="H463" s="23">
        <f t="shared" si="25"/>
        <v>77.3</v>
      </c>
      <c r="I463" s="35">
        <v>1</v>
      </c>
      <c r="J463" s="35" t="s">
        <v>20</v>
      </c>
    </row>
    <row r="464" ht="22" customHeight="1" spans="1:10">
      <c r="A464" s="17"/>
      <c r="B464" s="18"/>
      <c r="C464" s="18" t="s">
        <v>773</v>
      </c>
      <c r="D464" s="26" t="s">
        <v>27</v>
      </c>
      <c r="E464" s="30" t="s">
        <v>774</v>
      </c>
      <c r="F464" s="50" t="s">
        <v>168</v>
      </c>
      <c r="G464" s="23">
        <v>75.5</v>
      </c>
      <c r="H464" s="23">
        <f t="shared" si="25"/>
        <v>78.1</v>
      </c>
      <c r="I464" s="35">
        <v>1</v>
      </c>
      <c r="J464" s="35" t="s">
        <v>20</v>
      </c>
    </row>
    <row r="465" ht="22" customHeight="1" spans="1:10">
      <c r="A465" s="17"/>
      <c r="B465" s="18"/>
      <c r="C465" s="28"/>
      <c r="D465" s="29"/>
      <c r="E465" s="30" t="s">
        <v>775</v>
      </c>
      <c r="F465" s="50" t="s">
        <v>383</v>
      </c>
      <c r="G465" s="23">
        <v>78.8</v>
      </c>
      <c r="H465" s="23">
        <f t="shared" si="25"/>
        <v>76.98</v>
      </c>
      <c r="I465" s="35">
        <v>2</v>
      </c>
      <c r="J465" s="35" t="s">
        <v>20</v>
      </c>
    </row>
    <row r="466" ht="22" customHeight="1" spans="1:10">
      <c r="A466" s="17"/>
      <c r="B466" s="18"/>
      <c r="C466" s="28"/>
      <c r="D466" s="29"/>
      <c r="E466" s="30" t="s">
        <v>776</v>
      </c>
      <c r="F466" s="50" t="s">
        <v>544</v>
      </c>
      <c r="G466" s="23">
        <v>75.1</v>
      </c>
      <c r="H466" s="23">
        <f t="shared" si="25"/>
        <v>74.46</v>
      </c>
      <c r="I466" s="35">
        <v>4</v>
      </c>
      <c r="J466" s="35"/>
    </row>
    <row r="467" ht="22" customHeight="1" spans="1:10">
      <c r="A467" s="17"/>
      <c r="B467" s="18"/>
      <c r="C467" s="28"/>
      <c r="D467" s="29"/>
      <c r="E467" s="30" t="s">
        <v>777</v>
      </c>
      <c r="F467" s="50" t="s">
        <v>411</v>
      </c>
      <c r="G467" s="23">
        <v>66.1</v>
      </c>
      <c r="H467" s="23">
        <f t="shared" si="25"/>
        <v>67.16</v>
      </c>
      <c r="I467" s="35">
        <v>6</v>
      </c>
      <c r="J467" s="35"/>
    </row>
    <row r="468" ht="22" customHeight="1" spans="1:10">
      <c r="A468" s="17"/>
      <c r="B468" s="18"/>
      <c r="C468" s="28"/>
      <c r="D468" s="29"/>
      <c r="E468" s="30" t="s">
        <v>778</v>
      </c>
      <c r="F468" s="50" t="s">
        <v>731</v>
      </c>
      <c r="G468" s="23">
        <v>80.9</v>
      </c>
      <c r="H468" s="23">
        <f t="shared" si="25"/>
        <v>75.14</v>
      </c>
      <c r="I468" s="35">
        <v>3</v>
      </c>
      <c r="J468" s="35"/>
    </row>
    <row r="469" ht="22" customHeight="1" spans="1:10">
      <c r="A469" s="17"/>
      <c r="B469" s="18"/>
      <c r="C469" s="28"/>
      <c r="D469" s="29"/>
      <c r="E469" s="30" t="s">
        <v>779</v>
      </c>
      <c r="F469" s="50" t="s">
        <v>668</v>
      </c>
      <c r="G469" s="23">
        <v>76.5</v>
      </c>
      <c r="H469" s="23">
        <f t="shared" si="25"/>
        <v>71.6</v>
      </c>
      <c r="I469" s="35">
        <v>5</v>
      </c>
      <c r="J469" s="35"/>
    </row>
    <row r="470" ht="22" customHeight="1" spans="1:10">
      <c r="A470" s="17"/>
      <c r="B470" s="18" t="s">
        <v>780</v>
      </c>
      <c r="C470" s="18" t="s">
        <v>781</v>
      </c>
      <c r="D470" s="26" t="s">
        <v>15</v>
      </c>
      <c r="E470" s="30" t="s">
        <v>782</v>
      </c>
      <c r="F470" s="50" t="s">
        <v>411</v>
      </c>
      <c r="G470" s="23">
        <v>86.9</v>
      </c>
      <c r="H470" s="23">
        <f t="shared" si="25"/>
        <v>79.64</v>
      </c>
      <c r="I470" s="35">
        <v>1</v>
      </c>
      <c r="J470" s="35" t="s">
        <v>20</v>
      </c>
    </row>
    <row r="471" ht="22" customHeight="1" spans="1:10">
      <c r="A471" s="17"/>
      <c r="B471" s="18"/>
      <c r="C471" s="28"/>
      <c r="D471" s="29"/>
      <c r="E471" s="30" t="s">
        <v>783</v>
      </c>
      <c r="F471" s="50" t="s">
        <v>312</v>
      </c>
      <c r="G471" s="23">
        <v>83.3</v>
      </c>
      <c r="H471" s="23">
        <f t="shared" si="25"/>
        <v>77.38</v>
      </c>
      <c r="I471" s="35">
        <v>2</v>
      </c>
      <c r="J471" s="35"/>
    </row>
    <row r="472" ht="22" customHeight="1" spans="1:10">
      <c r="A472" s="17"/>
      <c r="B472" s="18"/>
      <c r="C472" s="28"/>
      <c r="D472" s="29"/>
      <c r="E472" s="30" t="s">
        <v>784</v>
      </c>
      <c r="F472" s="50" t="s">
        <v>333</v>
      </c>
      <c r="G472" s="45" t="s">
        <v>22</v>
      </c>
      <c r="H472" s="46"/>
      <c r="I472" s="35"/>
      <c r="J472" s="35"/>
    </row>
    <row r="473" ht="22" customHeight="1" spans="1:10">
      <c r="A473" s="17"/>
      <c r="B473" s="18"/>
      <c r="C473" s="18" t="s">
        <v>785</v>
      </c>
      <c r="D473" s="26" t="s">
        <v>15</v>
      </c>
      <c r="E473" s="26" t="s">
        <v>786</v>
      </c>
      <c r="F473" s="50" t="s">
        <v>508</v>
      </c>
      <c r="G473" s="23">
        <v>76.3</v>
      </c>
      <c r="H473" s="23">
        <f t="shared" si="25"/>
        <v>79.58</v>
      </c>
      <c r="I473" s="35">
        <v>2</v>
      </c>
      <c r="J473" s="35"/>
    </row>
    <row r="474" ht="22" customHeight="1" spans="1:10">
      <c r="A474" s="17"/>
      <c r="B474" s="18"/>
      <c r="C474" s="28"/>
      <c r="D474" s="29"/>
      <c r="E474" s="26" t="s">
        <v>787</v>
      </c>
      <c r="F474" s="50" t="s">
        <v>343</v>
      </c>
      <c r="G474" s="23">
        <v>84.3</v>
      </c>
      <c r="H474" s="23">
        <f t="shared" si="25"/>
        <v>82.28</v>
      </c>
      <c r="I474" s="35">
        <v>1</v>
      </c>
      <c r="J474" s="35" t="s">
        <v>20</v>
      </c>
    </row>
    <row r="475" ht="22" customHeight="1" spans="1:10">
      <c r="A475" s="17"/>
      <c r="B475" s="18"/>
      <c r="C475" s="28"/>
      <c r="D475" s="29"/>
      <c r="E475" s="26" t="s">
        <v>788</v>
      </c>
      <c r="F475" s="50" t="s">
        <v>378</v>
      </c>
      <c r="G475" s="23">
        <v>76.4</v>
      </c>
      <c r="H475" s="23">
        <f t="shared" si="25"/>
        <v>73.54</v>
      </c>
      <c r="I475" s="35">
        <v>3</v>
      </c>
      <c r="J475" s="35"/>
    </row>
    <row r="476" ht="22" customHeight="1" spans="1:10">
      <c r="A476" s="17" t="s">
        <v>789</v>
      </c>
      <c r="B476" s="18" t="s">
        <v>102</v>
      </c>
      <c r="C476" s="18" t="s">
        <v>790</v>
      </c>
      <c r="D476" s="26" t="s">
        <v>15</v>
      </c>
      <c r="E476" s="30" t="s">
        <v>791</v>
      </c>
      <c r="F476" s="21" t="s">
        <v>106</v>
      </c>
      <c r="G476" s="23">
        <v>80.4</v>
      </c>
      <c r="H476" s="23">
        <f t="shared" si="25"/>
        <v>79.64</v>
      </c>
      <c r="I476" s="35">
        <v>2</v>
      </c>
      <c r="J476" s="35"/>
    </row>
    <row r="477" ht="22" customHeight="1" spans="1:10">
      <c r="A477" s="17"/>
      <c r="B477" s="18"/>
      <c r="C477" s="28"/>
      <c r="D477" s="29"/>
      <c r="E477" s="30" t="s">
        <v>792</v>
      </c>
      <c r="F477" s="21" t="s">
        <v>305</v>
      </c>
      <c r="G477" s="23">
        <v>73.4</v>
      </c>
      <c r="H477" s="23">
        <f t="shared" si="25"/>
        <v>75.14</v>
      </c>
      <c r="I477" s="35">
        <v>3</v>
      </c>
      <c r="J477" s="35"/>
    </row>
    <row r="478" ht="22" customHeight="1" spans="1:10">
      <c r="A478" s="17"/>
      <c r="B478" s="18"/>
      <c r="C478" s="28"/>
      <c r="D478" s="29"/>
      <c r="E478" s="30" t="s">
        <v>793</v>
      </c>
      <c r="F478" s="27" t="s">
        <v>359</v>
      </c>
      <c r="G478" s="23">
        <v>82.8</v>
      </c>
      <c r="H478" s="23">
        <f t="shared" si="25"/>
        <v>79.98</v>
      </c>
      <c r="I478" s="35">
        <v>1</v>
      </c>
      <c r="J478" s="35" t="s">
        <v>20</v>
      </c>
    </row>
    <row r="479" ht="22" customHeight="1" spans="1:10">
      <c r="A479" s="17"/>
      <c r="B479" s="18" t="s">
        <v>74</v>
      </c>
      <c r="C479" s="18" t="s">
        <v>794</v>
      </c>
      <c r="D479" s="26" t="s">
        <v>15</v>
      </c>
      <c r="E479" s="30" t="s">
        <v>795</v>
      </c>
      <c r="F479" s="21" t="s">
        <v>322</v>
      </c>
      <c r="G479" s="23">
        <v>75.6</v>
      </c>
      <c r="H479" s="23">
        <f t="shared" si="25"/>
        <v>79.36</v>
      </c>
      <c r="I479" s="35">
        <v>2</v>
      </c>
      <c r="J479" s="35"/>
    </row>
    <row r="480" ht="22" customHeight="1" spans="1:10">
      <c r="A480" s="17"/>
      <c r="B480" s="18"/>
      <c r="C480" s="28"/>
      <c r="D480" s="29"/>
      <c r="E480" s="30" t="s">
        <v>796</v>
      </c>
      <c r="F480" s="21" t="s">
        <v>112</v>
      </c>
      <c r="G480" s="23">
        <v>88.2</v>
      </c>
      <c r="H480" s="23">
        <f t="shared" si="25"/>
        <v>86.02</v>
      </c>
      <c r="I480" s="35">
        <v>1</v>
      </c>
      <c r="J480" s="35" t="s">
        <v>20</v>
      </c>
    </row>
    <row r="481" ht="22" customHeight="1" spans="1:10">
      <c r="A481" s="17"/>
      <c r="B481" s="18"/>
      <c r="C481" s="28"/>
      <c r="D481" s="29"/>
      <c r="E481" s="30" t="s">
        <v>797</v>
      </c>
      <c r="F481" s="21" t="s">
        <v>142</v>
      </c>
      <c r="G481" s="23">
        <v>70</v>
      </c>
      <c r="H481" s="23">
        <f t="shared" si="25"/>
        <v>71.5</v>
      </c>
      <c r="I481" s="35">
        <v>3</v>
      </c>
      <c r="J481" s="35"/>
    </row>
    <row r="482" ht="22" customHeight="1" spans="1:10">
      <c r="A482" s="17"/>
      <c r="B482" s="18" t="s">
        <v>82</v>
      </c>
      <c r="C482" s="19" t="s">
        <v>798</v>
      </c>
      <c r="D482" s="52" t="s">
        <v>15</v>
      </c>
      <c r="E482" s="52" t="s">
        <v>799</v>
      </c>
      <c r="F482" s="21" t="s">
        <v>17</v>
      </c>
      <c r="G482" s="23">
        <v>77.2</v>
      </c>
      <c r="H482" s="23">
        <v>77.2</v>
      </c>
      <c r="I482" s="35">
        <v>2</v>
      </c>
      <c r="J482" s="35"/>
    </row>
    <row r="483" ht="22" customHeight="1" spans="1:10">
      <c r="A483" s="17"/>
      <c r="B483" s="18"/>
      <c r="C483" s="19"/>
      <c r="D483" s="20"/>
      <c r="E483" s="52" t="s">
        <v>800</v>
      </c>
      <c r="F483" s="21" t="s">
        <v>17</v>
      </c>
      <c r="G483" s="23">
        <v>87.6</v>
      </c>
      <c r="H483" s="23">
        <v>87.6</v>
      </c>
      <c r="I483" s="35">
        <v>1</v>
      </c>
      <c r="J483" s="35" t="s">
        <v>20</v>
      </c>
    </row>
    <row r="484" ht="22" customHeight="1" spans="1:10">
      <c r="A484" s="17"/>
      <c r="B484" s="18" t="s">
        <v>115</v>
      </c>
      <c r="C484" s="18" t="s">
        <v>801</v>
      </c>
      <c r="D484" s="26" t="s">
        <v>27</v>
      </c>
      <c r="E484" s="26" t="s">
        <v>802</v>
      </c>
      <c r="F484" s="21" t="s">
        <v>69</v>
      </c>
      <c r="G484" s="23">
        <v>74.2</v>
      </c>
      <c r="H484" s="23">
        <f t="shared" ref="H484:H492" si="26">F484/2*0.4+G484*0.6</f>
        <v>78.22</v>
      </c>
      <c r="I484" s="35">
        <v>4</v>
      </c>
      <c r="J484" s="35"/>
    </row>
    <row r="485" ht="22" customHeight="1" spans="1:10">
      <c r="A485" s="17"/>
      <c r="B485" s="18"/>
      <c r="C485" s="28"/>
      <c r="D485" s="29"/>
      <c r="E485" s="26" t="s">
        <v>803</v>
      </c>
      <c r="F485" s="21" t="s">
        <v>119</v>
      </c>
      <c r="G485" s="23">
        <v>86.6</v>
      </c>
      <c r="H485" s="23">
        <f t="shared" si="26"/>
        <v>84.46</v>
      </c>
      <c r="I485" s="35">
        <v>1</v>
      </c>
      <c r="J485" s="35" t="s">
        <v>20</v>
      </c>
    </row>
    <row r="486" ht="22" customHeight="1" spans="1:10">
      <c r="A486" s="17"/>
      <c r="B486" s="18"/>
      <c r="C486" s="28"/>
      <c r="D486" s="29"/>
      <c r="E486" s="26" t="s">
        <v>804</v>
      </c>
      <c r="F486" s="21" t="s">
        <v>305</v>
      </c>
      <c r="G486" s="23">
        <v>79</v>
      </c>
      <c r="H486" s="23">
        <f t="shared" si="26"/>
        <v>78.5</v>
      </c>
      <c r="I486" s="35">
        <v>3</v>
      </c>
      <c r="J486" s="35"/>
    </row>
    <row r="487" ht="22" customHeight="1" spans="1:10">
      <c r="A487" s="17"/>
      <c r="B487" s="18"/>
      <c r="C487" s="28"/>
      <c r="D487" s="29"/>
      <c r="E487" s="26" t="s">
        <v>805</v>
      </c>
      <c r="F487" s="21" t="s">
        <v>274</v>
      </c>
      <c r="G487" s="23">
        <v>71.8</v>
      </c>
      <c r="H487" s="23">
        <f t="shared" si="26"/>
        <v>73.58</v>
      </c>
      <c r="I487" s="35">
        <v>5</v>
      </c>
      <c r="J487" s="35"/>
    </row>
    <row r="488" ht="22" customHeight="1" spans="1:10">
      <c r="A488" s="17"/>
      <c r="B488" s="18"/>
      <c r="C488" s="28"/>
      <c r="D488" s="29"/>
      <c r="E488" s="26" t="s">
        <v>806</v>
      </c>
      <c r="F488" s="21" t="s">
        <v>411</v>
      </c>
      <c r="G488" s="23">
        <v>67</v>
      </c>
      <c r="H488" s="23">
        <f t="shared" si="26"/>
        <v>67.7</v>
      </c>
      <c r="I488" s="35">
        <v>6</v>
      </c>
      <c r="J488" s="35"/>
    </row>
    <row r="489" ht="22" customHeight="1" spans="1:10">
      <c r="A489" s="17"/>
      <c r="B489" s="18"/>
      <c r="C489" s="28"/>
      <c r="D489" s="29"/>
      <c r="E489" s="26" t="s">
        <v>807</v>
      </c>
      <c r="F489" s="21" t="s">
        <v>411</v>
      </c>
      <c r="G489" s="23">
        <v>87.8</v>
      </c>
      <c r="H489" s="23">
        <f t="shared" si="26"/>
        <v>80.18</v>
      </c>
      <c r="I489" s="35">
        <v>2</v>
      </c>
      <c r="J489" s="35" t="s">
        <v>20</v>
      </c>
    </row>
    <row r="490" ht="22" customHeight="1" spans="1:10">
      <c r="A490" s="17"/>
      <c r="B490" s="18" t="s">
        <v>44</v>
      </c>
      <c r="C490" s="18" t="s">
        <v>808</v>
      </c>
      <c r="D490" s="26" t="s">
        <v>15</v>
      </c>
      <c r="E490" s="26" t="s">
        <v>809</v>
      </c>
      <c r="F490" s="21" t="s">
        <v>274</v>
      </c>
      <c r="G490" s="23">
        <v>75</v>
      </c>
      <c r="H490" s="23">
        <f t="shared" si="26"/>
        <v>75.5</v>
      </c>
      <c r="I490" s="35">
        <v>2</v>
      </c>
      <c r="J490" s="35"/>
    </row>
    <row r="491" ht="22" customHeight="1" spans="1:10">
      <c r="A491" s="17"/>
      <c r="B491" s="18"/>
      <c r="C491" s="28"/>
      <c r="D491" s="29"/>
      <c r="E491" s="26" t="s">
        <v>810</v>
      </c>
      <c r="F491" s="21" t="s">
        <v>338</v>
      </c>
      <c r="G491" s="23">
        <v>88.2</v>
      </c>
      <c r="H491" s="23">
        <f t="shared" si="26"/>
        <v>83.12</v>
      </c>
      <c r="I491" s="35">
        <v>1</v>
      </c>
      <c r="J491" s="35" t="s">
        <v>20</v>
      </c>
    </row>
    <row r="492" ht="22" customHeight="1" spans="1:10">
      <c r="A492" s="17"/>
      <c r="B492" s="18"/>
      <c r="C492" s="28"/>
      <c r="D492" s="29"/>
      <c r="E492" s="26" t="s">
        <v>811</v>
      </c>
      <c r="F492" s="21" t="s">
        <v>269</v>
      </c>
      <c r="G492" s="23">
        <v>69.6</v>
      </c>
      <c r="H492" s="23">
        <f t="shared" si="26"/>
        <v>71.56</v>
      </c>
      <c r="I492" s="35">
        <v>3</v>
      </c>
      <c r="J492" s="35"/>
    </row>
    <row r="493" ht="22" customHeight="1" spans="1:10">
      <c r="A493" s="17" t="s">
        <v>812</v>
      </c>
      <c r="B493" s="53" t="s">
        <v>248</v>
      </c>
      <c r="C493" s="19" t="s">
        <v>813</v>
      </c>
      <c r="D493" s="52" t="s">
        <v>15</v>
      </c>
      <c r="E493" s="52" t="s">
        <v>814</v>
      </c>
      <c r="F493" s="21" t="s">
        <v>17</v>
      </c>
      <c r="G493" s="23">
        <v>79.7</v>
      </c>
      <c r="H493" s="23">
        <v>79.7</v>
      </c>
      <c r="I493" s="35">
        <v>3</v>
      </c>
      <c r="J493" s="35"/>
    </row>
    <row r="494" ht="22" customHeight="1" spans="1:10">
      <c r="A494" s="17"/>
      <c r="B494" s="37"/>
      <c r="C494" s="19"/>
      <c r="D494" s="20"/>
      <c r="E494" s="52" t="s">
        <v>815</v>
      </c>
      <c r="F494" s="21" t="s">
        <v>17</v>
      </c>
      <c r="G494" s="23">
        <v>80.2</v>
      </c>
      <c r="H494" s="23">
        <v>80.2</v>
      </c>
      <c r="I494" s="35">
        <v>1</v>
      </c>
      <c r="J494" s="35" t="s">
        <v>20</v>
      </c>
    </row>
    <row r="495" ht="22" customHeight="1" spans="1:10">
      <c r="A495" s="17"/>
      <c r="B495" s="37"/>
      <c r="C495" s="19"/>
      <c r="D495" s="20"/>
      <c r="E495" s="52" t="s">
        <v>816</v>
      </c>
      <c r="F495" s="21" t="s">
        <v>17</v>
      </c>
      <c r="G495" s="23">
        <v>79.1</v>
      </c>
      <c r="H495" s="23">
        <v>79.1</v>
      </c>
      <c r="I495" s="35">
        <v>2</v>
      </c>
      <c r="J495" s="35"/>
    </row>
    <row r="496" ht="22" customHeight="1" spans="1:10">
      <c r="A496" s="17"/>
      <c r="B496" s="37"/>
      <c r="C496" s="19"/>
      <c r="D496" s="20"/>
      <c r="E496" s="52" t="s">
        <v>817</v>
      </c>
      <c r="F496" s="21" t="s">
        <v>17</v>
      </c>
      <c r="G496" s="23">
        <v>75.2</v>
      </c>
      <c r="H496" s="23">
        <v>75.2</v>
      </c>
      <c r="I496" s="35">
        <v>4</v>
      </c>
      <c r="J496" s="35"/>
    </row>
    <row r="497" ht="22" customHeight="1" spans="1:10">
      <c r="A497" s="17"/>
      <c r="B497" s="53" t="s">
        <v>248</v>
      </c>
      <c r="C497" s="19" t="s">
        <v>818</v>
      </c>
      <c r="D497" s="20">
        <v>1</v>
      </c>
      <c r="E497" s="52" t="s">
        <v>819</v>
      </c>
      <c r="F497" s="21" t="s">
        <v>17</v>
      </c>
      <c r="G497" s="23">
        <v>82.8</v>
      </c>
      <c r="H497" s="23">
        <v>82.8</v>
      </c>
      <c r="I497" s="35">
        <v>1</v>
      </c>
      <c r="J497" s="35" t="s">
        <v>20</v>
      </c>
    </row>
    <row r="498" ht="22" customHeight="1" spans="1:10">
      <c r="A498" s="17"/>
      <c r="B498" s="37"/>
      <c r="C498" s="19" t="s">
        <v>820</v>
      </c>
      <c r="D498" s="52" t="s">
        <v>15</v>
      </c>
      <c r="E498" s="52" t="s">
        <v>821</v>
      </c>
      <c r="F498" s="21" t="s">
        <v>17</v>
      </c>
      <c r="G498" s="23">
        <v>75.1</v>
      </c>
      <c r="H498" s="23">
        <v>75.1</v>
      </c>
      <c r="I498" s="35">
        <v>4</v>
      </c>
      <c r="J498" s="35"/>
    </row>
    <row r="499" ht="22" customHeight="1" spans="1:10">
      <c r="A499" s="17"/>
      <c r="B499" s="37"/>
      <c r="C499" s="19"/>
      <c r="D499" s="20"/>
      <c r="E499" s="52" t="s">
        <v>822</v>
      </c>
      <c r="F499" s="21" t="s">
        <v>17</v>
      </c>
      <c r="G499" s="23">
        <v>68</v>
      </c>
      <c r="H499" s="23">
        <v>68</v>
      </c>
      <c r="I499" s="35">
        <v>6</v>
      </c>
      <c r="J499" s="35"/>
    </row>
    <row r="500" ht="22" customHeight="1" spans="1:10">
      <c r="A500" s="17"/>
      <c r="B500" s="37"/>
      <c r="C500" s="19"/>
      <c r="D500" s="20"/>
      <c r="E500" s="52" t="s">
        <v>823</v>
      </c>
      <c r="F500" s="21" t="s">
        <v>17</v>
      </c>
      <c r="G500" s="23">
        <v>81.6</v>
      </c>
      <c r="H500" s="23">
        <v>81.6</v>
      </c>
      <c r="I500" s="35">
        <v>2</v>
      </c>
      <c r="J500" s="35"/>
    </row>
    <row r="501" ht="22" customHeight="1" spans="1:10">
      <c r="A501" s="17"/>
      <c r="B501" s="37"/>
      <c r="C501" s="19"/>
      <c r="D501" s="20"/>
      <c r="E501" s="52" t="s">
        <v>824</v>
      </c>
      <c r="F501" s="21" t="s">
        <v>17</v>
      </c>
      <c r="G501" s="23">
        <v>80.8</v>
      </c>
      <c r="H501" s="23">
        <v>80.8</v>
      </c>
      <c r="I501" s="35">
        <v>3</v>
      </c>
      <c r="J501" s="35"/>
    </row>
    <row r="502" ht="22" customHeight="1" spans="1:10">
      <c r="A502" s="17"/>
      <c r="B502" s="37"/>
      <c r="C502" s="19"/>
      <c r="D502" s="20"/>
      <c r="E502" s="52" t="s">
        <v>825</v>
      </c>
      <c r="F502" s="21" t="s">
        <v>17</v>
      </c>
      <c r="G502" s="23">
        <v>81.9</v>
      </c>
      <c r="H502" s="23">
        <v>81.9</v>
      </c>
      <c r="I502" s="35">
        <v>1</v>
      </c>
      <c r="J502" s="35" t="s">
        <v>20</v>
      </c>
    </row>
    <row r="503" ht="22" customHeight="1" spans="1:10">
      <c r="A503" s="17"/>
      <c r="B503" s="37"/>
      <c r="C503" s="19"/>
      <c r="D503" s="20"/>
      <c r="E503" s="52" t="s">
        <v>826</v>
      </c>
      <c r="F503" s="21" t="s">
        <v>17</v>
      </c>
      <c r="G503" s="23">
        <v>74.5</v>
      </c>
      <c r="H503" s="23">
        <v>74.5</v>
      </c>
      <c r="I503" s="35">
        <v>5</v>
      </c>
      <c r="J503" s="35"/>
    </row>
    <row r="504" ht="22" customHeight="1" spans="1:10">
      <c r="A504" s="17"/>
      <c r="B504" s="54" t="s">
        <v>248</v>
      </c>
      <c r="C504" s="19" t="s">
        <v>827</v>
      </c>
      <c r="D504" s="52" t="s">
        <v>15</v>
      </c>
      <c r="E504" s="52" t="s">
        <v>828</v>
      </c>
      <c r="F504" s="21" t="s">
        <v>17</v>
      </c>
      <c r="G504" s="23">
        <v>83</v>
      </c>
      <c r="H504" s="23">
        <v>83</v>
      </c>
      <c r="I504" s="35">
        <v>1</v>
      </c>
      <c r="J504" s="35" t="s">
        <v>20</v>
      </c>
    </row>
    <row r="505" ht="22" customHeight="1" spans="1:10">
      <c r="A505" s="17"/>
      <c r="B505" s="18" t="s">
        <v>143</v>
      </c>
      <c r="C505" s="19" t="s">
        <v>829</v>
      </c>
      <c r="D505" s="52" t="s">
        <v>27</v>
      </c>
      <c r="E505" s="52" t="s">
        <v>830</v>
      </c>
      <c r="F505" s="21" t="s">
        <v>17</v>
      </c>
      <c r="G505" s="23">
        <v>81</v>
      </c>
      <c r="H505" s="23">
        <v>81</v>
      </c>
      <c r="I505" s="35">
        <v>3</v>
      </c>
      <c r="J505" s="35"/>
    </row>
    <row r="506" ht="22" customHeight="1" spans="1:10">
      <c r="A506" s="17"/>
      <c r="B506" s="18"/>
      <c r="C506" s="19"/>
      <c r="D506" s="20"/>
      <c r="E506" s="52" t="s">
        <v>831</v>
      </c>
      <c r="F506" s="21" t="s">
        <v>17</v>
      </c>
      <c r="G506" s="23">
        <v>81.4</v>
      </c>
      <c r="H506" s="23">
        <v>81.4</v>
      </c>
      <c r="I506" s="35">
        <v>2</v>
      </c>
      <c r="J506" s="35" t="s">
        <v>20</v>
      </c>
    </row>
    <row r="507" ht="22" customHeight="1" spans="1:10">
      <c r="A507" s="17"/>
      <c r="B507" s="18"/>
      <c r="C507" s="19"/>
      <c r="D507" s="20"/>
      <c r="E507" s="52" t="s">
        <v>832</v>
      </c>
      <c r="F507" s="21" t="s">
        <v>17</v>
      </c>
      <c r="G507" s="23">
        <v>80.1</v>
      </c>
      <c r="H507" s="23">
        <v>80.1</v>
      </c>
      <c r="I507" s="35">
        <v>4</v>
      </c>
      <c r="J507" s="35"/>
    </row>
    <row r="508" ht="22" customHeight="1" spans="1:10">
      <c r="A508" s="17"/>
      <c r="B508" s="18"/>
      <c r="C508" s="19"/>
      <c r="D508" s="20"/>
      <c r="E508" s="52" t="s">
        <v>833</v>
      </c>
      <c r="F508" s="21" t="s">
        <v>17</v>
      </c>
      <c r="G508" s="23">
        <v>78.4</v>
      </c>
      <c r="H508" s="23">
        <v>78.4</v>
      </c>
      <c r="I508" s="35">
        <v>5</v>
      </c>
      <c r="J508" s="35"/>
    </row>
    <row r="509" ht="22" customHeight="1" spans="1:10">
      <c r="A509" s="17"/>
      <c r="B509" s="18"/>
      <c r="C509" s="19"/>
      <c r="D509" s="20"/>
      <c r="E509" s="52" t="s">
        <v>834</v>
      </c>
      <c r="F509" s="21" t="s">
        <v>17</v>
      </c>
      <c r="G509" s="23">
        <v>81.9</v>
      </c>
      <c r="H509" s="23">
        <v>81.9</v>
      </c>
      <c r="I509" s="35">
        <v>1</v>
      </c>
      <c r="J509" s="35" t="s">
        <v>20</v>
      </c>
    </row>
    <row r="510" ht="22" customHeight="1" spans="1:10">
      <c r="A510" s="17"/>
      <c r="B510" s="18" t="s">
        <v>533</v>
      </c>
      <c r="C510" s="18" t="s">
        <v>835</v>
      </c>
      <c r="D510" s="26" t="s">
        <v>15</v>
      </c>
      <c r="E510" s="26" t="s">
        <v>836</v>
      </c>
      <c r="F510" s="27" t="s">
        <v>220</v>
      </c>
      <c r="G510" s="23">
        <v>87</v>
      </c>
      <c r="H510" s="23">
        <f>F510/2*0.4+G510*0.6</f>
        <v>84.8</v>
      </c>
      <c r="I510" s="35">
        <v>1</v>
      </c>
      <c r="J510" s="35" t="s">
        <v>20</v>
      </c>
    </row>
    <row r="511" ht="22" customHeight="1" spans="1:10">
      <c r="A511" s="17"/>
      <c r="B511" s="18"/>
      <c r="C511" s="28"/>
      <c r="D511" s="29"/>
      <c r="E511" s="26" t="s">
        <v>837</v>
      </c>
      <c r="F511" s="27" t="s">
        <v>579</v>
      </c>
      <c r="G511" s="23">
        <v>70</v>
      </c>
      <c r="H511" s="23">
        <f t="shared" ref="H511:H522" si="27">F511/2*0.4+G511*0.6</f>
        <v>68.1</v>
      </c>
      <c r="I511" s="35">
        <v>3</v>
      </c>
      <c r="J511" s="35"/>
    </row>
    <row r="512" ht="22" customHeight="1" spans="1:10">
      <c r="A512" s="17"/>
      <c r="B512" s="18"/>
      <c r="C512" s="28"/>
      <c r="D512" s="29"/>
      <c r="E512" s="26" t="s">
        <v>838</v>
      </c>
      <c r="F512" s="27" t="s">
        <v>479</v>
      </c>
      <c r="G512" s="23">
        <v>75.2</v>
      </c>
      <c r="H512" s="23">
        <f t="shared" si="27"/>
        <v>70.22</v>
      </c>
      <c r="I512" s="35">
        <v>2</v>
      </c>
      <c r="J512" s="35"/>
    </row>
    <row r="513" ht="22" customHeight="1" spans="1:10">
      <c r="A513" s="17"/>
      <c r="B513" s="18" t="s">
        <v>533</v>
      </c>
      <c r="C513" s="18" t="s">
        <v>839</v>
      </c>
      <c r="D513" s="26" t="s">
        <v>15</v>
      </c>
      <c r="E513" s="26" t="s">
        <v>840</v>
      </c>
      <c r="F513" s="27" t="s">
        <v>686</v>
      </c>
      <c r="G513" s="45" t="s">
        <v>22</v>
      </c>
      <c r="H513" s="46"/>
      <c r="I513" s="35"/>
      <c r="J513" s="35"/>
    </row>
    <row r="514" ht="22" customHeight="1" spans="1:10">
      <c r="A514" s="17"/>
      <c r="B514" s="18" t="s">
        <v>533</v>
      </c>
      <c r="C514" s="18" t="s">
        <v>841</v>
      </c>
      <c r="D514" s="26" t="s">
        <v>15</v>
      </c>
      <c r="E514" s="26" t="s">
        <v>842</v>
      </c>
      <c r="F514" s="27" t="s">
        <v>179</v>
      </c>
      <c r="G514" s="23">
        <v>72.2</v>
      </c>
      <c r="H514" s="23">
        <f t="shared" si="27"/>
        <v>75.12</v>
      </c>
      <c r="I514" s="35">
        <v>3</v>
      </c>
      <c r="J514" s="35"/>
    </row>
    <row r="515" ht="22" customHeight="1" spans="1:10">
      <c r="A515" s="17"/>
      <c r="B515" s="18"/>
      <c r="C515" s="28"/>
      <c r="D515" s="29"/>
      <c r="E515" s="26" t="s">
        <v>843</v>
      </c>
      <c r="F515" s="27" t="s">
        <v>359</v>
      </c>
      <c r="G515" s="23">
        <v>79.6</v>
      </c>
      <c r="H515" s="23">
        <f t="shared" si="27"/>
        <v>78.06</v>
      </c>
      <c r="I515" s="35">
        <v>1</v>
      </c>
      <c r="J515" s="35" t="s">
        <v>20</v>
      </c>
    </row>
    <row r="516" ht="22" customHeight="1" spans="1:10">
      <c r="A516" s="17"/>
      <c r="B516" s="18"/>
      <c r="C516" s="28"/>
      <c r="D516" s="29"/>
      <c r="E516" s="26" t="s">
        <v>844</v>
      </c>
      <c r="F516" s="27" t="s">
        <v>383</v>
      </c>
      <c r="G516" s="23">
        <v>76.2</v>
      </c>
      <c r="H516" s="23">
        <f t="shared" si="27"/>
        <v>75.42</v>
      </c>
      <c r="I516" s="35">
        <v>2</v>
      </c>
      <c r="J516" s="35"/>
    </row>
    <row r="517" ht="22" customHeight="1" spans="1:10">
      <c r="A517" s="17"/>
      <c r="B517" s="18" t="s">
        <v>533</v>
      </c>
      <c r="C517" s="18" t="s">
        <v>845</v>
      </c>
      <c r="D517" s="26" t="s">
        <v>15</v>
      </c>
      <c r="E517" s="26" t="s">
        <v>846</v>
      </c>
      <c r="F517" s="27" t="s">
        <v>269</v>
      </c>
      <c r="G517" s="23">
        <v>71.1</v>
      </c>
      <c r="H517" s="23">
        <f t="shared" si="27"/>
        <v>72.46</v>
      </c>
      <c r="I517" s="35">
        <v>3</v>
      </c>
      <c r="J517" s="35"/>
    </row>
    <row r="518" ht="22" customHeight="1" spans="1:10">
      <c r="A518" s="17"/>
      <c r="B518" s="18"/>
      <c r="C518" s="28"/>
      <c r="D518" s="29"/>
      <c r="E518" s="26" t="s">
        <v>847</v>
      </c>
      <c r="F518" s="27" t="s">
        <v>427</v>
      </c>
      <c r="G518" s="23">
        <v>79.3</v>
      </c>
      <c r="H518" s="23">
        <f t="shared" si="27"/>
        <v>76.18</v>
      </c>
      <c r="I518" s="35">
        <v>1</v>
      </c>
      <c r="J518" s="35" t="s">
        <v>20</v>
      </c>
    </row>
    <row r="519" ht="22" customHeight="1" spans="1:10">
      <c r="A519" s="17"/>
      <c r="B519" s="18"/>
      <c r="C519" s="28"/>
      <c r="D519" s="29"/>
      <c r="E519" s="26" t="s">
        <v>848</v>
      </c>
      <c r="F519" s="27" t="s">
        <v>849</v>
      </c>
      <c r="G519" s="23">
        <v>79.2</v>
      </c>
      <c r="H519" s="23">
        <f t="shared" si="27"/>
        <v>74.42</v>
      </c>
      <c r="I519" s="35">
        <v>2</v>
      </c>
      <c r="J519" s="35"/>
    </row>
    <row r="520" ht="22" customHeight="1" spans="1:10">
      <c r="A520" s="17"/>
      <c r="B520" s="18" t="s">
        <v>533</v>
      </c>
      <c r="C520" s="18" t="s">
        <v>850</v>
      </c>
      <c r="D520" s="26" t="s">
        <v>15</v>
      </c>
      <c r="E520" s="26" t="s">
        <v>851</v>
      </c>
      <c r="F520" s="27" t="s">
        <v>274</v>
      </c>
      <c r="G520" s="23">
        <v>80</v>
      </c>
      <c r="H520" s="23">
        <f t="shared" si="27"/>
        <v>78.5</v>
      </c>
      <c r="I520" s="35">
        <v>1</v>
      </c>
      <c r="J520" s="35" t="s">
        <v>20</v>
      </c>
    </row>
    <row r="521" ht="22" customHeight="1" spans="1:10">
      <c r="A521" s="17"/>
      <c r="B521" s="18"/>
      <c r="C521" s="28"/>
      <c r="D521" s="29"/>
      <c r="E521" s="26" t="s">
        <v>852</v>
      </c>
      <c r="F521" s="27" t="s">
        <v>452</v>
      </c>
      <c r="G521" s="23">
        <v>77.3</v>
      </c>
      <c r="H521" s="23">
        <f t="shared" si="27"/>
        <v>74.78</v>
      </c>
      <c r="I521" s="35">
        <v>3</v>
      </c>
      <c r="J521" s="35"/>
    </row>
    <row r="522" ht="22" customHeight="1" spans="1:10">
      <c r="A522" s="17"/>
      <c r="B522" s="18"/>
      <c r="C522" s="28"/>
      <c r="D522" s="29"/>
      <c r="E522" s="26" t="s">
        <v>853</v>
      </c>
      <c r="F522" s="27" t="s">
        <v>488</v>
      </c>
      <c r="G522" s="23">
        <v>80.1</v>
      </c>
      <c r="H522" s="23">
        <f t="shared" si="27"/>
        <v>76.36</v>
      </c>
      <c r="I522" s="35">
        <v>2</v>
      </c>
      <c r="J522" s="35"/>
    </row>
  </sheetData>
  <autoFilter ref="A3:IP522"/>
  <mergeCells count="447">
    <mergeCell ref="A2:J2"/>
    <mergeCell ref="G7:H7"/>
    <mergeCell ref="G10:H10"/>
    <mergeCell ref="G12:H12"/>
    <mergeCell ref="G48:H48"/>
    <mergeCell ref="G55:H55"/>
    <mergeCell ref="G78:H78"/>
    <mergeCell ref="G79:H79"/>
    <mergeCell ref="G85:H85"/>
    <mergeCell ref="G106:H106"/>
    <mergeCell ref="G118:H118"/>
    <mergeCell ref="G150:H150"/>
    <mergeCell ref="G166:H166"/>
    <mergeCell ref="G168:H168"/>
    <mergeCell ref="G169:H169"/>
    <mergeCell ref="G180:H180"/>
    <mergeCell ref="G186:H186"/>
    <mergeCell ref="G192:H192"/>
    <mergeCell ref="G199:H199"/>
    <mergeCell ref="G204:H204"/>
    <mergeCell ref="G229:H229"/>
    <mergeCell ref="G233:H233"/>
    <mergeCell ref="G250:H250"/>
    <mergeCell ref="G254:H254"/>
    <mergeCell ref="G256:H256"/>
    <mergeCell ref="G269:H269"/>
    <mergeCell ref="G280:H280"/>
    <mergeCell ref="G285:H285"/>
    <mergeCell ref="G291:H291"/>
    <mergeCell ref="G295:H295"/>
    <mergeCell ref="G297:H297"/>
    <mergeCell ref="G303:H303"/>
    <mergeCell ref="G304:H304"/>
    <mergeCell ref="G306:H306"/>
    <mergeCell ref="G362:H362"/>
    <mergeCell ref="G366:H366"/>
    <mergeCell ref="G377:H377"/>
    <mergeCell ref="G388:H388"/>
    <mergeCell ref="G390:H390"/>
    <mergeCell ref="G406:H406"/>
    <mergeCell ref="G408:H408"/>
    <mergeCell ref="G411:H411"/>
    <mergeCell ref="G413:H413"/>
    <mergeCell ref="G421:H421"/>
    <mergeCell ref="G454:H454"/>
    <mergeCell ref="G455:H455"/>
    <mergeCell ref="G459:H459"/>
    <mergeCell ref="G472:H472"/>
    <mergeCell ref="G513:H513"/>
    <mergeCell ref="A4:A30"/>
    <mergeCell ref="A31:A55"/>
    <mergeCell ref="A56:A80"/>
    <mergeCell ref="A81:A104"/>
    <mergeCell ref="A105:A128"/>
    <mergeCell ref="A129:A150"/>
    <mergeCell ref="A151:A176"/>
    <mergeCell ref="A177:A200"/>
    <mergeCell ref="A201:A228"/>
    <mergeCell ref="A229:A256"/>
    <mergeCell ref="A257:A282"/>
    <mergeCell ref="A283:A308"/>
    <mergeCell ref="A309:A335"/>
    <mergeCell ref="A336:A363"/>
    <mergeCell ref="A364:A394"/>
    <mergeCell ref="A395:A423"/>
    <mergeCell ref="A424:A451"/>
    <mergeCell ref="A452:A475"/>
    <mergeCell ref="A476:A492"/>
    <mergeCell ref="A493:A522"/>
    <mergeCell ref="B4:B9"/>
    <mergeCell ref="B10:B15"/>
    <mergeCell ref="B16:B18"/>
    <mergeCell ref="B19:B21"/>
    <mergeCell ref="B22:B27"/>
    <mergeCell ref="B28:B30"/>
    <mergeCell ref="B31:B33"/>
    <mergeCell ref="B34:B36"/>
    <mergeCell ref="B37:B39"/>
    <mergeCell ref="B40:B42"/>
    <mergeCell ref="B43:B51"/>
    <mergeCell ref="B52:B55"/>
    <mergeCell ref="B56:B57"/>
    <mergeCell ref="B58:B63"/>
    <mergeCell ref="B64:B69"/>
    <mergeCell ref="B70:B72"/>
    <mergeCell ref="B73:B80"/>
    <mergeCell ref="B81:B86"/>
    <mergeCell ref="B87:B92"/>
    <mergeCell ref="B93:B95"/>
    <mergeCell ref="B96:B98"/>
    <mergeCell ref="B99:B104"/>
    <mergeCell ref="B105:B110"/>
    <mergeCell ref="B111:B122"/>
    <mergeCell ref="B123:B125"/>
    <mergeCell ref="B126:B128"/>
    <mergeCell ref="B129:B139"/>
    <mergeCell ref="B140:B147"/>
    <mergeCell ref="B148:B150"/>
    <mergeCell ref="B151:B153"/>
    <mergeCell ref="B154:B156"/>
    <mergeCell ref="B158:B159"/>
    <mergeCell ref="B160:B161"/>
    <mergeCell ref="B163:B165"/>
    <mergeCell ref="B167:B171"/>
    <mergeCell ref="B172:B174"/>
    <mergeCell ref="B175:B176"/>
    <mergeCell ref="B177:B178"/>
    <mergeCell ref="B179:B180"/>
    <mergeCell ref="B181:B183"/>
    <mergeCell ref="B185:B188"/>
    <mergeCell ref="B189:B192"/>
    <mergeCell ref="B193:B198"/>
    <mergeCell ref="B199:B200"/>
    <mergeCell ref="B202:B203"/>
    <mergeCell ref="B204:B206"/>
    <mergeCell ref="B207:B210"/>
    <mergeCell ref="B211:B213"/>
    <mergeCell ref="B214:B215"/>
    <mergeCell ref="B216:B219"/>
    <mergeCell ref="B224:B226"/>
    <mergeCell ref="B229:B231"/>
    <mergeCell ref="B233:B237"/>
    <mergeCell ref="B238:B244"/>
    <mergeCell ref="B245:B247"/>
    <mergeCell ref="B249:B251"/>
    <mergeCell ref="B252:B253"/>
    <mergeCell ref="B254:B256"/>
    <mergeCell ref="B257:B260"/>
    <mergeCell ref="B261:B263"/>
    <mergeCell ref="B264:B272"/>
    <mergeCell ref="B273:B275"/>
    <mergeCell ref="B276:B277"/>
    <mergeCell ref="B278:B282"/>
    <mergeCell ref="B283:B286"/>
    <mergeCell ref="B287:B288"/>
    <mergeCell ref="B289:B294"/>
    <mergeCell ref="B297:B298"/>
    <mergeCell ref="B299:B301"/>
    <mergeCell ref="B303:B305"/>
    <mergeCell ref="B306:B308"/>
    <mergeCell ref="B309:B311"/>
    <mergeCell ref="B312:B315"/>
    <mergeCell ref="B316:B320"/>
    <mergeCell ref="B321:B324"/>
    <mergeCell ref="B325:B327"/>
    <mergeCell ref="B328:B329"/>
    <mergeCell ref="B330:B332"/>
    <mergeCell ref="B333:B335"/>
    <mergeCell ref="B336:B339"/>
    <mergeCell ref="B340:B341"/>
    <mergeCell ref="B342:B346"/>
    <mergeCell ref="B350:B351"/>
    <mergeCell ref="B352:B354"/>
    <mergeCell ref="B355:B357"/>
    <mergeCell ref="B359:B361"/>
    <mergeCell ref="B362:B363"/>
    <mergeCell ref="B364:B366"/>
    <mergeCell ref="B367:B372"/>
    <mergeCell ref="B373:B375"/>
    <mergeCell ref="B377:B379"/>
    <mergeCell ref="B380:B386"/>
    <mergeCell ref="B387:B392"/>
    <mergeCell ref="B393:B394"/>
    <mergeCell ref="B395:B397"/>
    <mergeCell ref="B400:B402"/>
    <mergeCell ref="B403:B405"/>
    <mergeCell ref="B406:B408"/>
    <mergeCell ref="B409:B411"/>
    <mergeCell ref="B412:B414"/>
    <mergeCell ref="B415:B423"/>
    <mergeCell ref="B424:B426"/>
    <mergeCell ref="B427:B442"/>
    <mergeCell ref="B443:B448"/>
    <mergeCell ref="B449:B451"/>
    <mergeCell ref="B452:B458"/>
    <mergeCell ref="B459:B469"/>
    <mergeCell ref="B470:B475"/>
    <mergeCell ref="B476:B478"/>
    <mergeCell ref="B479:B481"/>
    <mergeCell ref="B482:B483"/>
    <mergeCell ref="B484:B489"/>
    <mergeCell ref="B490:B492"/>
    <mergeCell ref="B493:B496"/>
    <mergeCell ref="B497:B503"/>
    <mergeCell ref="B505:B509"/>
    <mergeCell ref="B510:B512"/>
    <mergeCell ref="B514:B516"/>
    <mergeCell ref="B517:B519"/>
    <mergeCell ref="B520:B522"/>
    <mergeCell ref="C4:C9"/>
    <mergeCell ref="C10:C15"/>
    <mergeCell ref="C16:C18"/>
    <mergeCell ref="C19:C21"/>
    <mergeCell ref="C22:C27"/>
    <mergeCell ref="C28:C30"/>
    <mergeCell ref="C31:C33"/>
    <mergeCell ref="C34:C36"/>
    <mergeCell ref="C37:C39"/>
    <mergeCell ref="C40:C42"/>
    <mergeCell ref="C43:C51"/>
    <mergeCell ref="C52:C55"/>
    <mergeCell ref="C56:C57"/>
    <mergeCell ref="C58:C63"/>
    <mergeCell ref="C64:C69"/>
    <mergeCell ref="C70:C72"/>
    <mergeCell ref="C73:C80"/>
    <mergeCell ref="C81:C86"/>
    <mergeCell ref="C87:C92"/>
    <mergeCell ref="C93:C95"/>
    <mergeCell ref="C96:C98"/>
    <mergeCell ref="C99:C104"/>
    <mergeCell ref="C105:C110"/>
    <mergeCell ref="C111:C122"/>
    <mergeCell ref="C123:C125"/>
    <mergeCell ref="C126:C128"/>
    <mergeCell ref="C129:C130"/>
    <mergeCell ref="C131:C139"/>
    <mergeCell ref="C140:C147"/>
    <mergeCell ref="C148:C150"/>
    <mergeCell ref="C151:C153"/>
    <mergeCell ref="C154:C156"/>
    <mergeCell ref="C158:C159"/>
    <mergeCell ref="C163:C165"/>
    <mergeCell ref="C167:C171"/>
    <mergeCell ref="C172:C174"/>
    <mergeCell ref="C175:C176"/>
    <mergeCell ref="C177:C178"/>
    <mergeCell ref="C179:C180"/>
    <mergeCell ref="C181:C183"/>
    <mergeCell ref="C185:C188"/>
    <mergeCell ref="C189:C192"/>
    <mergeCell ref="C193:C195"/>
    <mergeCell ref="C196:C198"/>
    <mergeCell ref="C199:C200"/>
    <mergeCell ref="C202:C203"/>
    <mergeCell ref="C204:C206"/>
    <mergeCell ref="C207:C210"/>
    <mergeCell ref="C211:C213"/>
    <mergeCell ref="C214:C215"/>
    <mergeCell ref="C216:C219"/>
    <mergeCell ref="C224:C226"/>
    <mergeCell ref="C229:C231"/>
    <mergeCell ref="C233:C237"/>
    <mergeCell ref="C238:C244"/>
    <mergeCell ref="C245:C247"/>
    <mergeCell ref="C249:C251"/>
    <mergeCell ref="C254:C256"/>
    <mergeCell ref="C257:C260"/>
    <mergeCell ref="C261:C263"/>
    <mergeCell ref="C264:C272"/>
    <mergeCell ref="C273:C275"/>
    <mergeCell ref="C276:C277"/>
    <mergeCell ref="C278:C280"/>
    <mergeCell ref="C281:C282"/>
    <mergeCell ref="C283:C286"/>
    <mergeCell ref="C287:C288"/>
    <mergeCell ref="C289:C294"/>
    <mergeCell ref="C297:C298"/>
    <mergeCell ref="C299:C301"/>
    <mergeCell ref="C303:C305"/>
    <mergeCell ref="C306:C308"/>
    <mergeCell ref="C309:C311"/>
    <mergeCell ref="C312:C313"/>
    <mergeCell ref="C314:C315"/>
    <mergeCell ref="C316:C318"/>
    <mergeCell ref="C319:C320"/>
    <mergeCell ref="C321:C323"/>
    <mergeCell ref="C325:C327"/>
    <mergeCell ref="C328:C329"/>
    <mergeCell ref="C330:C332"/>
    <mergeCell ref="C333:C335"/>
    <mergeCell ref="C337:C339"/>
    <mergeCell ref="C340:C341"/>
    <mergeCell ref="C342:C346"/>
    <mergeCell ref="C350:C351"/>
    <mergeCell ref="C352:C354"/>
    <mergeCell ref="C355:C357"/>
    <mergeCell ref="C359:C361"/>
    <mergeCell ref="C362:C363"/>
    <mergeCell ref="C364:C366"/>
    <mergeCell ref="C367:C369"/>
    <mergeCell ref="C370:C372"/>
    <mergeCell ref="C373:C375"/>
    <mergeCell ref="C377:C379"/>
    <mergeCell ref="C380:C386"/>
    <mergeCell ref="C387:C392"/>
    <mergeCell ref="C393:C394"/>
    <mergeCell ref="C395:C397"/>
    <mergeCell ref="C400:C402"/>
    <mergeCell ref="C403:C405"/>
    <mergeCell ref="C406:C408"/>
    <mergeCell ref="C409:C411"/>
    <mergeCell ref="C412:C414"/>
    <mergeCell ref="C415:C423"/>
    <mergeCell ref="C424:C426"/>
    <mergeCell ref="C427:C436"/>
    <mergeCell ref="C437:C439"/>
    <mergeCell ref="C440:C442"/>
    <mergeCell ref="C443:C448"/>
    <mergeCell ref="C449:C451"/>
    <mergeCell ref="C452:C458"/>
    <mergeCell ref="C459:C461"/>
    <mergeCell ref="C462:C463"/>
    <mergeCell ref="C464:C469"/>
    <mergeCell ref="C470:C472"/>
    <mergeCell ref="C473:C475"/>
    <mergeCell ref="C476:C478"/>
    <mergeCell ref="C479:C481"/>
    <mergeCell ref="C482:C483"/>
    <mergeCell ref="C484:C489"/>
    <mergeCell ref="C490:C492"/>
    <mergeCell ref="C493:C496"/>
    <mergeCell ref="C498:C503"/>
    <mergeCell ref="C505:C509"/>
    <mergeCell ref="C510:C512"/>
    <mergeCell ref="C514:C516"/>
    <mergeCell ref="C517:C519"/>
    <mergeCell ref="C520:C522"/>
    <mergeCell ref="D4:D9"/>
    <mergeCell ref="D10:D15"/>
    <mergeCell ref="D16:D18"/>
    <mergeCell ref="D19:D21"/>
    <mergeCell ref="D22:D27"/>
    <mergeCell ref="D28:D30"/>
    <mergeCell ref="D31:D33"/>
    <mergeCell ref="D34:D36"/>
    <mergeCell ref="D37:D39"/>
    <mergeCell ref="D40:D42"/>
    <mergeCell ref="D43:D51"/>
    <mergeCell ref="D52:D55"/>
    <mergeCell ref="D56:D57"/>
    <mergeCell ref="D58:D63"/>
    <mergeCell ref="D64:D69"/>
    <mergeCell ref="D70:D72"/>
    <mergeCell ref="D73:D80"/>
    <mergeCell ref="D81:D86"/>
    <mergeCell ref="D87:D92"/>
    <mergeCell ref="D93:D95"/>
    <mergeCell ref="D96:D98"/>
    <mergeCell ref="D99:D104"/>
    <mergeCell ref="D105:D110"/>
    <mergeCell ref="D111:D122"/>
    <mergeCell ref="D123:D125"/>
    <mergeCell ref="D126:D128"/>
    <mergeCell ref="D129:D130"/>
    <mergeCell ref="D131:D139"/>
    <mergeCell ref="D140:D147"/>
    <mergeCell ref="D148:D150"/>
    <mergeCell ref="D151:D153"/>
    <mergeCell ref="D154:D156"/>
    <mergeCell ref="D158:D159"/>
    <mergeCell ref="D163:D165"/>
    <mergeCell ref="D167:D171"/>
    <mergeCell ref="D172:D174"/>
    <mergeCell ref="D175:D176"/>
    <mergeCell ref="D177:D178"/>
    <mergeCell ref="D179:D180"/>
    <mergeCell ref="D181:D183"/>
    <mergeCell ref="D185:D188"/>
    <mergeCell ref="D189:D192"/>
    <mergeCell ref="D193:D195"/>
    <mergeCell ref="D196:D198"/>
    <mergeCell ref="D199:D200"/>
    <mergeCell ref="D202:D203"/>
    <mergeCell ref="D204:D206"/>
    <mergeCell ref="D207:D210"/>
    <mergeCell ref="D211:D213"/>
    <mergeCell ref="D214:D215"/>
    <mergeCell ref="D216:D219"/>
    <mergeCell ref="D224:D226"/>
    <mergeCell ref="D229:D231"/>
    <mergeCell ref="D233:D237"/>
    <mergeCell ref="D238:D244"/>
    <mergeCell ref="D245:D247"/>
    <mergeCell ref="D249:D251"/>
    <mergeCell ref="D254:D256"/>
    <mergeCell ref="D257:D260"/>
    <mergeCell ref="D261:D263"/>
    <mergeCell ref="D264:D272"/>
    <mergeCell ref="D273:D275"/>
    <mergeCell ref="D276:D277"/>
    <mergeCell ref="D278:D280"/>
    <mergeCell ref="D281:D282"/>
    <mergeCell ref="D283:D286"/>
    <mergeCell ref="D287:D288"/>
    <mergeCell ref="D289:D294"/>
    <mergeCell ref="D297:D298"/>
    <mergeCell ref="D299:D301"/>
    <mergeCell ref="D303:D305"/>
    <mergeCell ref="D306:D308"/>
    <mergeCell ref="D309:D311"/>
    <mergeCell ref="D312:D313"/>
    <mergeCell ref="D314:D315"/>
    <mergeCell ref="D316:D318"/>
    <mergeCell ref="D319:D320"/>
    <mergeCell ref="D321:D323"/>
    <mergeCell ref="D325:D327"/>
    <mergeCell ref="D328:D329"/>
    <mergeCell ref="D330:D332"/>
    <mergeCell ref="D333:D335"/>
    <mergeCell ref="D337:D339"/>
    <mergeCell ref="D340:D341"/>
    <mergeCell ref="D342:D346"/>
    <mergeCell ref="D350:D351"/>
    <mergeCell ref="D352:D354"/>
    <mergeCell ref="D355:D357"/>
    <mergeCell ref="D359:D361"/>
    <mergeCell ref="D362:D363"/>
    <mergeCell ref="D364:D366"/>
    <mergeCell ref="D367:D369"/>
    <mergeCell ref="D370:D372"/>
    <mergeCell ref="D373:D375"/>
    <mergeCell ref="D377:D379"/>
    <mergeCell ref="D380:D386"/>
    <mergeCell ref="D387:D392"/>
    <mergeCell ref="D393:D394"/>
    <mergeCell ref="D395:D397"/>
    <mergeCell ref="D400:D402"/>
    <mergeCell ref="D403:D405"/>
    <mergeCell ref="D406:D408"/>
    <mergeCell ref="D409:D411"/>
    <mergeCell ref="D412:D414"/>
    <mergeCell ref="D415:D423"/>
    <mergeCell ref="D424:D426"/>
    <mergeCell ref="D427:D436"/>
    <mergeCell ref="D437:D439"/>
    <mergeCell ref="D440:D442"/>
    <mergeCell ref="D443:D448"/>
    <mergeCell ref="D449:D451"/>
    <mergeCell ref="D452:D458"/>
    <mergeCell ref="D459:D461"/>
    <mergeCell ref="D462:D463"/>
    <mergeCell ref="D464:D469"/>
    <mergeCell ref="D470:D472"/>
    <mergeCell ref="D473:D475"/>
    <mergeCell ref="D476:D478"/>
    <mergeCell ref="D479:D481"/>
    <mergeCell ref="D482:D483"/>
    <mergeCell ref="D484:D489"/>
    <mergeCell ref="D490:D492"/>
    <mergeCell ref="D493:D496"/>
    <mergeCell ref="D498:D503"/>
    <mergeCell ref="D505:D509"/>
    <mergeCell ref="D510:D512"/>
    <mergeCell ref="D514:D516"/>
    <mergeCell ref="D517:D519"/>
    <mergeCell ref="D520:D522"/>
  </mergeCells>
  <pageMargins left="0.357638888888889" right="0.357638888888889" top="1" bottom="1" header="0.5" footer="0.5"/>
  <pageSetup paperSize="9" scale="95" fitToHeight="0" orientation="landscape" horizontalDpi="600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大早上</cp:lastModifiedBy>
  <dcterms:created xsi:type="dcterms:W3CDTF">2022-06-28T02:22:00Z</dcterms:created>
  <dcterms:modified xsi:type="dcterms:W3CDTF">2022-07-20T03:19:14Z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0A21A828D16D402FAFA05C2631CB29DE</vt:lpwstr>
  </property>
  <property fmtid="{D5CDD505-2E9C-101B-9397-08002B2CF9AE}" pid="3" name="KSOProductBuildVer">
    <vt:lpwstr>2052-10.8.0.6108</vt:lpwstr>
  </property>
</Properties>
</file>