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<sst xmlns="http://schemas.openxmlformats.org/spreadsheetml/2006/main" count="384" uniqueCount="226">
  <si>
    <t>南宁市水利局2021年公开考试招聘事业单位工作人员面试人选花名册</t>
  </si>
  <si>
    <t>招聘单位</t>
  </si>
  <si>
    <t>招聘岗位名称</t>
  </si>
  <si>
    <t>招聘人数(核减后)</t>
  </si>
  <si>
    <t>岗位编码</t>
  </si>
  <si>
    <t>考生姓名</t>
  </si>
  <si>
    <t>性别</t>
  </si>
  <si>
    <t>民族</t>
  </si>
  <si>
    <t>准考证号</t>
  </si>
  <si>
    <t>笔试成绩</t>
  </si>
  <si>
    <t>咨询电话</t>
  </si>
  <si>
    <t>职业能力倾向测验</t>
  </si>
  <si>
    <t>综合应用能力</t>
  </si>
  <si>
    <t>加分</t>
  </si>
  <si>
    <t>总分（含加分)</t>
  </si>
  <si>
    <t>排名</t>
  </si>
  <si>
    <t>南宁市大王滩水库管理处</t>
  </si>
  <si>
    <t>人事劳资</t>
  </si>
  <si>
    <t>522010248</t>
  </si>
  <si>
    <t>唐丽鑫</t>
  </si>
  <si>
    <t>女</t>
  </si>
  <si>
    <t>汉族</t>
  </si>
  <si>
    <t>2145016000620</t>
  </si>
  <si>
    <t>0771-4778007、4778616</t>
  </si>
  <si>
    <t>庞瑞慧</t>
  </si>
  <si>
    <t>2145016001424</t>
  </si>
  <si>
    <t>韦瑞希</t>
  </si>
  <si>
    <t>壮族</t>
  </si>
  <si>
    <t>2145016003611</t>
  </si>
  <si>
    <t>工程技术员一</t>
  </si>
  <si>
    <t>522010249</t>
  </si>
  <si>
    <t>欧家声</t>
  </si>
  <si>
    <t>男</t>
  </si>
  <si>
    <t>3145014602020</t>
  </si>
  <si>
    <t>卢梦婷</t>
  </si>
  <si>
    <t>3145014600421</t>
  </si>
  <si>
    <t>黄振华</t>
  </si>
  <si>
    <t>3145014601313</t>
  </si>
  <si>
    <t>工程技术员二</t>
  </si>
  <si>
    <t>522010250</t>
  </si>
  <si>
    <t>覃文琨</t>
  </si>
  <si>
    <t>3145014600512</t>
  </si>
  <si>
    <t>黄颖婷</t>
  </si>
  <si>
    <t>3145014601525</t>
  </si>
  <si>
    <t>陈基旺</t>
  </si>
  <si>
    <t>3145014601823</t>
  </si>
  <si>
    <t>科普策划管理</t>
  </si>
  <si>
    <t>522010252</t>
  </si>
  <si>
    <t>杨文总</t>
  </si>
  <si>
    <t>3145014601824</t>
  </si>
  <si>
    <t>黄寿选</t>
  </si>
  <si>
    <t>3145014601814</t>
  </si>
  <si>
    <t>梁灿江</t>
  </si>
  <si>
    <t>3145014601812</t>
  </si>
  <si>
    <t>资源保护与利用</t>
  </si>
  <si>
    <t>522010253</t>
  </si>
  <si>
    <t>黄全必</t>
  </si>
  <si>
    <t>3145014602015</t>
  </si>
  <si>
    <t>罗洁</t>
  </si>
  <si>
    <t>3145014601113</t>
  </si>
  <si>
    <t>李敏</t>
  </si>
  <si>
    <t>3145014602016</t>
  </si>
  <si>
    <t>资源监测</t>
  </si>
  <si>
    <t>谢依娜</t>
  </si>
  <si>
    <t>瑶族</t>
  </si>
  <si>
    <t>3145014602221</t>
  </si>
  <si>
    <t>於为礼</t>
  </si>
  <si>
    <t>3145014601720</t>
  </si>
  <si>
    <t>田秋燕</t>
  </si>
  <si>
    <t>3145014602413</t>
  </si>
  <si>
    <t>档案管理</t>
  </si>
  <si>
    <t>522012196</t>
  </si>
  <si>
    <t>罗玉华</t>
  </si>
  <si>
    <t>2145017501613</t>
  </si>
  <si>
    <t>李杰</t>
  </si>
  <si>
    <t>2145017500611</t>
  </si>
  <si>
    <t>陈谣</t>
  </si>
  <si>
    <t>2145017500106</t>
  </si>
  <si>
    <t>南宁市天雹水库管理所</t>
  </si>
  <si>
    <t>水利水电工程专业技术员</t>
  </si>
  <si>
    <t>周  麟</t>
  </si>
  <si>
    <t>3145014602929</t>
  </si>
  <si>
    <t>0771-2097583</t>
  </si>
  <si>
    <t>黄立人</t>
  </si>
  <si>
    <t>3145014602313</t>
  </si>
  <si>
    <t>南宁市良凤江水利工程管理所</t>
  </si>
  <si>
    <t xml:space="preserve"> 工程技术员</t>
  </si>
  <si>
    <t>522010256</t>
  </si>
  <si>
    <t>陈仪锴</t>
  </si>
  <si>
    <t>3145014601312</t>
  </si>
  <si>
    <t>0771-4304861</t>
  </si>
  <si>
    <t>曾才真</t>
  </si>
  <si>
    <t>3145014602112</t>
  </si>
  <si>
    <t>谭臻</t>
  </si>
  <si>
    <t>3145014602206</t>
  </si>
  <si>
    <t>出纳</t>
  </si>
  <si>
    <t>522010257</t>
  </si>
  <si>
    <t>李依宣</t>
  </si>
  <si>
    <t>3145015201423</t>
  </si>
  <si>
    <t>曾莹</t>
  </si>
  <si>
    <t>3145015201504</t>
  </si>
  <si>
    <t>覃媛媛</t>
  </si>
  <si>
    <t>3145015201119</t>
  </si>
  <si>
    <t>南宁市龙潭水库管理所</t>
  </si>
  <si>
    <t>水利工程及统计技术人员</t>
  </si>
  <si>
    <t>赵一洁</t>
  </si>
  <si>
    <t>2145016003921</t>
  </si>
  <si>
    <r>
      <rPr>
        <sz val="11"/>
        <rFont val="仿宋_GB2312"/>
        <charset val="134"/>
      </rPr>
      <t>南宁市龙潭水库管理所，</t>
    </r>
    <r>
      <rPr>
        <sz val="11"/>
        <rFont val="Times New Roman"/>
        <charset val="134"/>
      </rPr>
      <t>0771-4739825</t>
    </r>
  </si>
  <si>
    <t>李春华</t>
  </si>
  <si>
    <t>2145016004804</t>
  </si>
  <si>
    <t>曾潇莹</t>
  </si>
  <si>
    <t>2145016004313</t>
  </si>
  <si>
    <t>办公室综合工作人员</t>
  </si>
  <si>
    <t>522012197</t>
  </si>
  <si>
    <t>孟安玲</t>
  </si>
  <si>
    <t>1145014301527</t>
  </si>
  <si>
    <t>田小娟</t>
  </si>
  <si>
    <t>1145014301104</t>
  </si>
  <si>
    <t>南宁市峙村河水库管理所</t>
  </si>
  <si>
    <t>财务股技术员</t>
  </si>
  <si>
    <t>李潘意</t>
  </si>
  <si>
    <t>2145016002209</t>
  </si>
  <si>
    <t>0771-3122032</t>
  </si>
  <si>
    <t>龙舒娜</t>
  </si>
  <si>
    <t>2145016000723</t>
  </si>
  <si>
    <t>甘丽城</t>
  </si>
  <si>
    <t>2145016000204</t>
  </si>
  <si>
    <t>水环境技术员</t>
  </si>
  <si>
    <t>蒋成昊</t>
  </si>
  <si>
    <t>2145016002028</t>
  </si>
  <si>
    <t>郭东朋</t>
  </si>
  <si>
    <t>2145016005610</t>
  </si>
  <si>
    <t>李富钊</t>
  </si>
  <si>
    <t>2145016000417</t>
  </si>
  <si>
    <t>黄凡兴</t>
  </si>
  <si>
    <t>2145016001710</t>
  </si>
  <si>
    <t>南宁市金沙湖水利工程管理所</t>
  </si>
  <si>
    <t>会计</t>
  </si>
  <si>
    <t>邓冠娟</t>
  </si>
  <si>
    <t>1145012000713</t>
  </si>
  <si>
    <t>楼珂宇</t>
  </si>
  <si>
    <t>1145012001112</t>
  </si>
  <si>
    <t>朱海菱</t>
  </si>
  <si>
    <t>1145012001406</t>
  </si>
  <si>
    <t>南宁市灌区管理中心</t>
  </si>
  <si>
    <t>工程技术一</t>
  </si>
  <si>
    <t>522010263</t>
  </si>
  <si>
    <t>李维</t>
  </si>
  <si>
    <t>3145015201120</t>
  </si>
  <si>
    <t>0771-3136976</t>
  </si>
  <si>
    <t>张晶</t>
  </si>
  <si>
    <t>3145015201411</t>
  </si>
  <si>
    <t>工程技术二</t>
  </si>
  <si>
    <t>522010264</t>
  </si>
  <si>
    <t>蔡红岩</t>
  </si>
  <si>
    <t>3145015200228</t>
  </si>
  <si>
    <t>杨文宇</t>
  </si>
  <si>
    <t>3145015200523</t>
  </si>
  <si>
    <t>南宁市水土保持监测分站</t>
  </si>
  <si>
    <t>522010265</t>
  </si>
  <si>
    <t>罗丽丹</t>
  </si>
  <si>
    <t>3145015200112</t>
  </si>
  <si>
    <t>0771-3126348</t>
  </si>
  <si>
    <t>李启艳</t>
  </si>
  <si>
    <t>3145015201825</t>
  </si>
  <si>
    <t>罗骁滢</t>
  </si>
  <si>
    <t>3145015200402</t>
  </si>
  <si>
    <t>522010266</t>
  </si>
  <si>
    <t>陈炫宇</t>
  </si>
  <si>
    <t>3145015201104</t>
  </si>
  <si>
    <t>张朝旭</t>
  </si>
  <si>
    <t>3145015200425</t>
  </si>
  <si>
    <t>方钰宁</t>
  </si>
  <si>
    <t>3145015201305</t>
  </si>
  <si>
    <t>工程技术三</t>
  </si>
  <si>
    <t>522010267</t>
  </si>
  <si>
    <t>赖文豪</t>
  </si>
  <si>
    <t>3145015201710</t>
  </si>
  <si>
    <t>李四高</t>
  </si>
  <si>
    <t>3145015201027</t>
  </si>
  <si>
    <t>庞旭成</t>
  </si>
  <si>
    <t>3145015200205</t>
  </si>
  <si>
    <t>南宁市灌溉试验站</t>
  </si>
  <si>
    <t>科研技术</t>
  </si>
  <si>
    <t>练冬华</t>
  </si>
  <si>
    <t>3145015201219</t>
  </si>
  <si>
    <t>0771-3133269</t>
  </si>
  <si>
    <r>
      <rPr>
        <sz val="11"/>
        <rFont val="仿宋_GB2312"/>
        <charset val="134"/>
      </rPr>
      <t xml:space="preserve">周 </t>
    </r>
    <r>
      <rPr>
        <sz val="11"/>
        <color theme="1"/>
        <rFont val="宋体"/>
        <charset val="134"/>
      </rPr>
      <t xml:space="preserve"> 晔</t>
    </r>
  </si>
  <si>
    <t>3145015201112</t>
  </si>
  <si>
    <t>汤海玲</t>
  </si>
  <si>
    <t>3145015201218</t>
  </si>
  <si>
    <t>工程技术</t>
  </si>
  <si>
    <t>522010269</t>
  </si>
  <si>
    <t xml:space="preserve">梁鑫忠 </t>
  </si>
  <si>
    <t>3145015202003</t>
  </si>
  <si>
    <t>方梦琴</t>
  </si>
  <si>
    <t>3145015200209</t>
  </si>
  <si>
    <t>覃春柳</t>
  </si>
  <si>
    <t>3145015200108</t>
  </si>
  <si>
    <t>南宁市水资源管理服务中心</t>
  </si>
  <si>
    <t>苏冰冰</t>
  </si>
  <si>
    <t>3145015201503</t>
  </si>
  <si>
    <t>0771-3132470</t>
  </si>
  <si>
    <t>欧照东</t>
  </si>
  <si>
    <t>3145015201714</t>
  </si>
  <si>
    <t>黄冠丽</t>
  </si>
  <si>
    <t>3145015201617</t>
  </si>
  <si>
    <t>麻永升</t>
  </si>
  <si>
    <t>3145015201402</t>
  </si>
  <si>
    <t>农田汉</t>
  </si>
  <si>
    <t>3145015201003</t>
  </si>
  <si>
    <t>周日乾</t>
  </si>
  <si>
    <t>3145015201204</t>
  </si>
  <si>
    <t>黄雪英</t>
  </si>
  <si>
    <t>3145015200412</t>
  </si>
  <si>
    <t>陆冬</t>
  </si>
  <si>
    <t>3145015200626</t>
  </si>
  <si>
    <t>谭雅方</t>
  </si>
  <si>
    <t>3145015201915</t>
  </si>
  <si>
    <t>工程技术四</t>
  </si>
  <si>
    <t>覃昕</t>
  </si>
  <si>
    <t>3145015201006</t>
  </si>
  <si>
    <t>贺颉</t>
  </si>
  <si>
    <t>3145015200312</t>
  </si>
  <si>
    <t>庞果胤</t>
  </si>
  <si>
    <t>3145015201729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</si>
</sst>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Times New Roman"/>
      <charset val="134"/>
    </font>
    <font>
      <sz val="12"/>
      <name val="仿宋_GB2312"/>
      <charset val="134"/>
    </font>
    <font>
      <sz val="18"/>
      <color theme="1"/>
      <name val="方正小标宋简体"/>
      <charset val="134"/>
    </font>
    <font>
      <b/>
      <sz val="10.5"/>
      <color theme="1"/>
      <name val="宋体"/>
      <charset val="134"/>
      <scheme val="major"/>
    </font>
    <font>
      <b/>
      <sz val="10.5"/>
      <color rgb="FF000000"/>
      <name val="宋体"/>
      <charset val="134"/>
      <scheme val="major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22" fillId="14" borderId="6" applyNumberFormat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31" fillId="12" borderId="9" applyNumberFormat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32" fillId="33" borderId="9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1" fontId="7" fillId="2" borderId="1" xfId="0" applyNumberFormat="true" applyFont="true" applyFill="true" applyBorder="true" applyAlignment="true">
      <alignment horizontal="center" vertical="center" wrapText="true"/>
    </xf>
    <xf numFmtId="1" fontId="7" fillId="2" borderId="1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1" fontId="0" fillId="2" borderId="1" xfId="0" applyNumberFormat="true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49" fontId="10" fillId="0" borderId="1" xfId="0" applyNumberFormat="true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49" fontId="10" fillId="0" borderId="1" xfId="0" applyNumberFormat="true" applyFont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7" fontId="7" fillId="2" borderId="1" xfId="0" applyNumberFormat="true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49" fontId="12" fillId="0" borderId="1" xfId="0" applyNumberFormat="true" applyFont="true" applyBorder="true" applyAlignment="true">
      <alignment horizontal="center" vertical="center"/>
    </xf>
    <xf numFmtId="177" fontId="0" fillId="0" borderId="1" xfId="0" applyNumberFormat="true" applyFont="true" applyBorder="true" applyAlignment="true">
      <alignment horizontal="center" vertical="center" wrapText="true"/>
    </xf>
    <xf numFmtId="177" fontId="8" fillId="0" borderId="1" xfId="0" applyNumberFormat="true" applyFont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176" fontId="10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 quotePrefix="true">
      <alignment horizontal="center" vertical="center" wrapText="true"/>
    </xf>
    <xf numFmtId="177" fontId="13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9"/>
  <sheetViews>
    <sheetView tabSelected="1" workbookViewId="0">
      <selection activeCell="R9" sqref="R9"/>
    </sheetView>
  </sheetViews>
  <sheetFormatPr defaultColWidth="9" defaultRowHeight="13.5"/>
  <cols>
    <col min="2" max="2" width="17.75" customWidth="true"/>
    <col min="4" max="4" width="13.5" customWidth="true"/>
    <col min="6" max="6" width="5.75" customWidth="true"/>
    <col min="7" max="7" width="9" style="6"/>
    <col min="8" max="8" width="17" style="6" customWidth="true"/>
    <col min="12" max="12" width="11.5" customWidth="true"/>
  </cols>
  <sheetData>
    <row r="1" ht="24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15" customHeight="true" spans="1:14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  <c r="L2" s="8"/>
      <c r="M2" s="8"/>
      <c r="N2" s="8" t="s">
        <v>10</v>
      </c>
    </row>
    <row r="3" spans="1:14">
      <c r="A3" s="8"/>
      <c r="B3" s="8"/>
      <c r="C3" s="9"/>
      <c r="D3" s="8"/>
      <c r="E3" s="8"/>
      <c r="F3" s="8"/>
      <c r="G3" s="8"/>
      <c r="H3" s="8"/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/>
    </row>
    <row r="4" ht="21.95" customHeight="true" spans="1:14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32.1" customHeight="true" spans="1:14">
      <c r="A5" s="10" t="s">
        <v>16</v>
      </c>
      <c r="B5" s="11" t="s">
        <v>17</v>
      </c>
      <c r="C5" s="12">
        <v>1</v>
      </c>
      <c r="D5" s="11" t="s">
        <v>18</v>
      </c>
      <c r="E5" s="16" t="s">
        <v>19</v>
      </c>
      <c r="F5" s="16" t="s">
        <v>20</v>
      </c>
      <c r="G5" s="16" t="s">
        <v>21</v>
      </c>
      <c r="H5" s="11" t="s">
        <v>22</v>
      </c>
      <c r="I5" s="30">
        <v>90</v>
      </c>
      <c r="J5" s="30">
        <v>111</v>
      </c>
      <c r="K5" s="31">
        <v>0</v>
      </c>
      <c r="L5" s="30">
        <v>201</v>
      </c>
      <c r="M5" s="32">
        <v>1</v>
      </c>
      <c r="N5" s="33" t="s">
        <v>23</v>
      </c>
    </row>
    <row r="6" ht="33" customHeight="true" spans="1:14">
      <c r="A6" s="10"/>
      <c r="B6" s="11"/>
      <c r="C6" s="12"/>
      <c r="D6" s="11"/>
      <c r="E6" s="16" t="s">
        <v>24</v>
      </c>
      <c r="F6" s="16" t="s">
        <v>20</v>
      </c>
      <c r="G6" s="16" t="s">
        <v>21</v>
      </c>
      <c r="H6" s="11" t="s">
        <v>25</v>
      </c>
      <c r="I6" s="30">
        <v>87</v>
      </c>
      <c r="J6" s="30">
        <v>110.5</v>
      </c>
      <c r="K6" s="31">
        <v>0</v>
      </c>
      <c r="L6" s="30">
        <v>197.5</v>
      </c>
      <c r="M6" s="32">
        <v>2</v>
      </c>
      <c r="N6" s="33"/>
    </row>
    <row r="7" ht="27.95" customHeight="true" spans="1:14">
      <c r="A7" s="10"/>
      <c r="B7" s="11"/>
      <c r="C7" s="12"/>
      <c r="D7" s="11"/>
      <c r="E7" s="16" t="s">
        <v>26</v>
      </c>
      <c r="F7" s="16" t="s">
        <v>20</v>
      </c>
      <c r="G7" s="16" t="s">
        <v>27</v>
      </c>
      <c r="H7" s="11" t="s">
        <v>28</v>
      </c>
      <c r="I7" s="30">
        <v>76.5</v>
      </c>
      <c r="J7" s="30">
        <v>110.5</v>
      </c>
      <c r="K7" s="31">
        <v>3</v>
      </c>
      <c r="L7" s="30">
        <v>190</v>
      </c>
      <c r="M7" s="32">
        <v>3</v>
      </c>
      <c r="N7" s="33"/>
    </row>
    <row r="8" ht="36.95" customHeight="true" spans="1:14">
      <c r="A8" s="10"/>
      <c r="B8" s="11" t="s">
        <v>29</v>
      </c>
      <c r="C8" s="12">
        <v>1</v>
      </c>
      <c r="D8" s="11" t="s">
        <v>30</v>
      </c>
      <c r="E8" s="16" t="s">
        <v>31</v>
      </c>
      <c r="F8" s="16" t="s">
        <v>32</v>
      </c>
      <c r="G8" s="16" t="s">
        <v>27</v>
      </c>
      <c r="H8" s="11" t="s">
        <v>33</v>
      </c>
      <c r="I8" s="30">
        <v>99.5</v>
      </c>
      <c r="J8" s="30">
        <v>91</v>
      </c>
      <c r="K8" s="31">
        <v>3</v>
      </c>
      <c r="L8" s="30">
        <v>193.5</v>
      </c>
      <c r="M8" s="32">
        <v>1</v>
      </c>
      <c r="N8" s="33"/>
    </row>
    <row r="9" ht="36.95" customHeight="true" spans="1:14">
      <c r="A9" s="10"/>
      <c r="B9" s="11"/>
      <c r="C9" s="12"/>
      <c r="D9" s="11"/>
      <c r="E9" s="16" t="s">
        <v>34</v>
      </c>
      <c r="F9" s="16" t="s">
        <v>20</v>
      </c>
      <c r="G9" s="16" t="s">
        <v>27</v>
      </c>
      <c r="H9" s="11" t="s">
        <v>35</v>
      </c>
      <c r="I9" s="30">
        <v>75</v>
      </c>
      <c r="J9" s="30">
        <v>72.5</v>
      </c>
      <c r="K9" s="31">
        <v>3</v>
      </c>
      <c r="L9" s="30">
        <v>150.5</v>
      </c>
      <c r="M9" s="32">
        <v>2</v>
      </c>
      <c r="N9" s="33"/>
    </row>
    <row r="10" ht="36.95" customHeight="true" spans="1:14">
      <c r="A10" s="10"/>
      <c r="B10" s="11"/>
      <c r="C10" s="12"/>
      <c r="D10" s="11"/>
      <c r="E10" s="16" t="s">
        <v>36</v>
      </c>
      <c r="F10" s="16" t="s">
        <v>32</v>
      </c>
      <c r="G10" s="16" t="s">
        <v>27</v>
      </c>
      <c r="H10" s="11" t="s">
        <v>37</v>
      </c>
      <c r="I10" s="30">
        <v>81</v>
      </c>
      <c r="J10" s="30">
        <v>63</v>
      </c>
      <c r="K10" s="31">
        <v>3</v>
      </c>
      <c r="L10" s="30">
        <v>147</v>
      </c>
      <c r="M10" s="32">
        <v>3</v>
      </c>
      <c r="N10" s="33"/>
    </row>
    <row r="11" ht="36.95" customHeight="true" spans="1:14">
      <c r="A11" s="10"/>
      <c r="B11" s="13" t="s">
        <v>38</v>
      </c>
      <c r="C11" s="14">
        <v>1</v>
      </c>
      <c r="D11" s="13" t="s">
        <v>39</v>
      </c>
      <c r="E11" s="16" t="s">
        <v>40</v>
      </c>
      <c r="F11" s="16" t="s">
        <v>32</v>
      </c>
      <c r="G11" s="16" t="s">
        <v>21</v>
      </c>
      <c r="H11" s="13" t="s">
        <v>41</v>
      </c>
      <c r="I11" s="30">
        <v>77.5</v>
      </c>
      <c r="J11" s="30">
        <v>69.5</v>
      </c>
      <c r="K11" s="31">
        <v>0</v>
      </c>
      <c r="L11" s="30">
        <v>147</v>
      </c>
      <c r="M11" s="32">
        <v>1</v>
      </c>
      <c r="N11" s="33"/>
    </row>
    <row r="12" ht="36.95" customHeight="true" spans="1:14">
      <c r="A12" s="10"/>
      <c r="B12" s="13"/>
      <c r="C12" s="14"/>
      <c r="D12" s="13"/>
      <c r="E12" s="16" t="s">
        <v>42</v>
      </c>
      <c r="F12" s="16" t="s">
        <v>20</v>
      </c>
      <c r="G12" s="16" t="s">
        <v>27</v>
      </c>
      <c r="H12" s="13" t="s">
        <v>43</v>
      </c>
      <c r="I12" s="30">
        <v>77.5</v>
      </c>
      <c r="J12" s="30">
        <v>53</v>
      </c>
      <c r="K12" s="31">
        <v>3</v>
      </c>
      <c r="L12" s="30">
        <v>133.5</v>
      </c>
      <c r="M12" s="32">
        <v>2</v>
      </c>
      <c r="N12" s="33"/>
    </row>
    <row r="13" ht="36.95" customHeight="true" spans="1:14">
      <c r="A13" s="10"/>
      <c r="B13" s="13"/>
      <c r="C13" s="14"/>
      <c r="D13" s="13"/>
      <c r="E13" s="16" t="s">
        <v>44</v>
      </c>
      <c r="F13" s="16" t="s">
        <v>32</v>
      </c>
      <c r="G13" s="16" t="s">
        <v>21</v>
      </c>
      <c r="H13" s="13" t="s">
        <v>45</v>
      </c>
      <c r="I13" s="30">
        <v>67</v>
      </c>
      <c r="J13" s="30">
        <v>61</v>
      </c>
      <c r="K13" s="31">
        <v>0</v>
      </c>
      <c r="L13" s="30">
        <v>128</v>
      </c>
      <c r="M13" s="32">
        <v>3</v>
      </c>
      <c r="N13" s="33"/>
    </row>
    <row r="14" ht="36.95" customHeight="true" spans="1:14">
      <c r="A14" s="10"/>
      <c r="B14" s="13" t="s">
        <v>46</v>
      </c>
      <c r="C14" s="14">
        <v>1</v>
      </c>
      <c r="D14" s="13" t="s">
        <v>47</v>
      </c>
      <c r="E14" s="16" t="s">
        <v>48</v>
      </c>
      <c r="F14" s="16" t="s">
        <v>32</v>
      </c>
      <c r="G14" s="16" t="s">
        <v>21</v>
      </c>
      <c r="H14" s="13" t="s">
        <v>49</v>
      </c>
      <c r="I14" s="30">
        <v>108.5</v>
      </c>
      <c r="J14" s="30">
        <v>85</v>
      </c>
      <c r="K14" s="31">
        <v>0</v>
      </c>
      <c r="L14" s="30">
        <v>193.5</v>
      </c>
      <c r="M14" s="32">
        <v>1</v>
      </c>
      <c r="N14" s="33"/>
    </row>
    <row r="15" ht="36.95" customHeight="true" spans="1:14">
      <c r="A15" s="10"/>
      <c r="B15" s="13"/>
      <c r="C15" s="14"/>
      <c r="D15" s="13"/>
      <c r="E15" s="16" t="s">
        <v>50</v>
      </c>
      <c r="F15" s="16" t="s">
        <v>20</v>
      </c>
      <c r="G15" s="16" t="s">
        <v>27</v>
      </c>
      <c r="H15" s="13" t="s">
        <v>51</v>
      </c>
      <c r="I15" s="30">
        <v>92</v>
      </c>
      <c r="J15" s="30">
        <v>89.5</v>
      </c>
      <c r="K15" s="31">
        <v>3</v>
      </c>
      <c r="L15" s="30">
        <v>184.5</v>
      </c>
      <c r="M15" s="32">
        <v>2</v>
      </c>
      <c r="N15" s="33"/>
    </row>
    <row r="16" ht="36.95" customHeight="true" spans="1:14">
      <c r="A16" s="10"/>
      <c r="B16" s="13"/>
      <c r="C16" s="14"/>
      <c r="D16" s="13"/>
      <c r="E16" s="16" t="s">
        <v>52</v>
      </c>
      <c r="F16" s="16" t="s">
        <v>32</v>
      </c>
      <c r="G16" s="16" t="s">
        <v>21</v>
      </c>
      <c r="H16" s="13" t="s">
        <v>53</v>
      </c>
      <c r="I16" s="30">
        <v>74.5</v>
      </c>
      <c r="J16" s="30">
        <v>59</v>
      </c>
      <c r="K16" s="31">
        <v>0</v>
      </c>
      <c r="L16" s="30">
        <v>133.5</v>
      </c>
      <c r="M16" s="32">
        <v>3</v>
      </c>
      <c r="N16" s="33"/>
    </row>
    <row r="17" ht="36.95" customHeight="true" spans="1:14">
      <c r="A17" s="10"/>
      <c r="B17" s="13" t="s">
        <v>54</v>
      </c>
      <c r="C17" s="14">
        <v>1</v>
      </c>
      <c r="D17" s="13" t="s">
        <v>55</v>
      </c>
      <c r="E17" s="16" t="s">
        <v>56</v>
      </c>
      <c r="F17" s="16" t="s">
        <v>32</v>
      </c>
      <c r="G17" s="16" t="s">
        <v>27</v>
      </c>
      <c r="H17" s="13" t="s">
        <v>57</v>
      </c>
      <c r="I17" s="30">
        <v>94.5</v>
      </c>
      <c r="J17" s="30">
        <v>81.5</v>
      </c>
      <c r="K17" s="31">
        <v>3</v>
      </c>
      <c r="L17" s="30">
        <v>179</v>
      </c>
      <c r="M17" s="32">
        <v>1</v>
      </c>
      <c r="N17" s="33"/>
    </row>
    <row r="18" ht="36.95" customHeight="true" spans="1:14">
      <c r="A18" s="10"/>
      <c r="B18" s="13"/>
      <c r="C18" s="14"/>
      <c r="D18" s="13"/>
      <c r="E18" s="16" t="s">
        <v>58</v>
      </c>
      <c r="F18" s="16" t="s">
        <v>20</v>
      </c>
      <c r="G18" s="16" t="s">
        <v>27</v>
      </c>
      <c r="H18" s="13" t="s">
        <v>59</v>
      </c>
      <c r="I18" s="30">
        <v>91</v>
      </c>
      <c r="J18" s="30">
        <v>84</v>
      </c>
      <c r="K18" s="31">
        <v>3</v>
      </c>
      <c r="L18" s="30">
        <v>178</v>
      </c>
      <c r="M18" s="32">
        <v>2</v>
      </c>
      <c r="N18" s="33"/>
    </row>
    <row r="19" ht="36.95" customHeight="true" spans="1:14">
      <c r="A19" s="10"/>
      <c r="B19" s="13"/>
      <c r="C19" s="14"/>
      <c r="D19" s="13"/>
      <c r="E19" s="16" t="s">
        <v>60</v>
      </c>
      <c r="F19" s="16" t="s">
        <v>20</v>
      </c>
      <c r="G19" s="16" t="s">
        <v>21</v>
      </c>
      <c r="H19" s="13" t="s">
        <v>61</v>
      </c>
      <c r="I19" s="30">
        <v>80</v>
      </c>
      <c r="J19" s="30">
        <v>96</v>
      </c>
      <c r="K19" s="31">
        <v>0</v>
      </c>
      <c r="L19" s="30">
        <v>176</v>
      </c>
      <c r="M19" s="32">
        <v>3</v>
      </c>
      <c r="N19" s="33"/>
    </row>
    <row r="20" ht="37.5" customHeight="true" spans="1:14">
      <c r="A20" s="10"/>
      <c r="B20" s="13" t="s">
        <v>62</v>
      </c>
      <c r="C20" s="14">
        <v>1</v>
      </c>
      <c r="D20" s="13">
        <v>522010254</v>
      </c>
      <c r="E20" s="16" t="s">
        <v>63</v>
      </c>
      <c r="F20" s="16" t="s">
        <v>20</v>
      </c>
      <c r="G20" s="16" t="s">
        <v>64</v>
      </c>
      <c r="H20" s="13" t="s">
        <v>65</v>
      </c>
      <c r="I20" s="30">
        <v>85</v>
      </c>
      <c r="J20" s="30">
        <v>98.5</v>
      </c>
      <c r="K20" s="31">
        <v>3</v>
      </c>
      <c r="L20" s="30">
        <v>186.5</v>
      </c>
      <c r="M20" s="32">
        <v>2</v>
      </c>
      <c r="N20" s="33"/>
    </row>
    <row r="21" ht="37.5" customHeight="true" spans="1:14">
      <c r="A21" s="10"/>
      <c r="B21" s="13"/>
      <c r="C21" s="14"/>
      <c r="D21" s="13"/>
      <c r="E21" s="16" t="s">
        <v>66</v>
      </c>
      <c r="F21" s="16" t="s">
        <v>20</v>
      </c>
      <c r="G21" s="16" t="s">
        <v>21</v>
      </c>
      <c r="H21" s="13" t="s">
        <v>67</v>
      </c>
      <c r="I21" s="30">
        <v>95.5</v>
      </c>
      <c r="J21" s="30">
        <v>76.5</v>
      </c>
      <c r="K21" s="31">
        <v>0</v>
      </c>
      <c r="L21" s="30">
        <v>172</v>
      </c>
      <c r="M21" s="32">
        <v>3</v>
      </c>
      <c r="N21" s="33"/>
    </row>
    <row r="22" ht="37.5" customHeight="true" spans="1:14">
      <c r="A22" s="10"/>
      <c r="B22" s="13"/>
      <c r="C22" s="15"/>
      <c r="D22" s="13"/>
      <c r="E22" s="16" t="s">
        <v>68</v>
      </c>
      <c r="F22" s="16" t="s">
        <v>20</v>
      </c>
      <c r="G22" s="16" t="s">
        <v>27</v>
      </c>
      <c r="H22" s="23" t="s">
        <v>69</v>
      </c>
      <c r="I22" s="30">
        <v>75</v>
      </c>
      <c r="J22" s="30">
        <v>74</v>
      </c>
      <c r="K22" s="31">
        <v>3</v>
      </c>
      <c r="L22" s="30">
        <v>152</v>
      </c>
      <c r="M22" s="32">
        <v>4</v>
      </c>
      <c r="N22" s="33"/>
    </row>
    <row r="23" s="1" customFormat="true" ht="37.5" customHeight="true" spans="1:14">
      <c r="A23" s="10"/>
      <c r="B23" s="11" t="s">
        <v>70</v>
      </c>
      <c r="C23" s="12">
        <v>1</v>
      </c>
      <c r="D23" s="11" t="s">
        <v>71</v>
      </c>
      <c r="E23" s="16" t="s">
        <v>72</v>
      </c>
      <c r="F23" s="16" t="s">
        <v>20</v>
      </c>
      <c r="G23" s="16" t="s">
        <v>21</v>
      </c>
      <c r="H23" s="11" t="s">
        <v>73</v>
      </c>
      <c r="I23" s="30">
        <v>54.5</v>
      </c>
      <c r="J23" s="30">
        <v>89</v>
      </c>
      <c r="K23" s="31">
        <v>0</v>
      </c>
      <c r="L23" s="30">
        <v>143.5</v>
      </c>
      <c r="M23" s="32">
        <v>1</v>
      </c>
      <c r="N23" s="33"/>
    </row>
    <row r="24" s="1" customFormat="true" ht="37.5" customHeight="true" spans="1:14">
      <c r="A24" s="10"/>
      <c r="B24" s="11"/>
      <c r="C24" s="12"/>
      <c r="D24" s="11"/>
      <c r="E24" s="16" t="s">
        <v>74</v>
      </c>
      <c r="F24" s="16" t="s">
        <v>20</v>
      </c>
      <c r="G24" s="16" t="s">
        <v>21</v>
      </c>
      <c r="H24" s="11" t="s">
        <v>75</v>
      </c>
      <c r="I24" s="30">
        <v>62.5</v>
      </c>
      <c r="J24" s="30">
        <v>64.5</v>
      </c>
      <c r="K24" s="31">
        <v>0</v>
      </c>
      <c r="L24" s="30">
        <v>127</v>
      </c>
      <c r="M24" s="32">
        <v>2</v>
      </c>
      <c r="N24" s="33"/>
    </row>
    <row r="25" s="1" customFormat="true" ht="37.5" customHeight="true" spans="1:14">
      <c r="A25" s="10"/>
      <c r="B25" s="11"/>
      <c r="C25" s="12"/>
      <c r="D25" s="11"/>
      <c r="E25" s="16" t="s">
        <v>76</v>
      </c>
      <c r="F25" s="16" t="s">
        <v>20</v>
      </c>
      <c r="G25" s="16" t="s">
        <v>21</v>
      </c>
      <c r="H25" s="11" t="s">
        <v>77</v>
      </c>
      <c r="I25" s="30">
        <v>47.5</v>
      </c>
      <c r="J25" s="30">
        <v>47</v>
      </c>
      <c r="K25" s="31">
        <v>0</v>
      </c>
      <c r="L25" s="30">
        <v>94.5</v>
      </c>
      <c r="M25" s="32">
        <v>3</v>
      </c>
      <c r="N25" s="33"/>
    </row>
    <row r="26" s="2" customFormat="true" ht="37.5" customHeight="true" spans="1:14">
      <c r="A26" s="16" t="s">
        <v>78</v>
      </c>
      <c r="B26" s="16" t="s">
        <v>79</v>
      </c>
      <c r="C26" s="16">
        <v>1</v>
      </c>
      <c r="D26" s="17">
        <v>522010255</v>
      </c>
      <c r="E26" s="16" t="s">
        <v>80</v>
      </c>
      <c r="F26" s="16" t="s">
        <v>20</v>
      </c>
      <c r="G26" s="16" t="s">
        <v>27</v>
      </c>
      <c r="H26" s="16" t="s">
        <v>81</v>
      </c>
      <c r="I26" s="30">
        <v>64.5</v>
      </c>
      <c r="J26" s="30">
        <v>86</v>
      </c>
      <c r="K26" s="31">
        <v>3</v>
      </c>
      <c r="L26" s="30">
        <f>I26+J26+K26</f>
        <v>153.5</v>
      </c>
      <c r="M26" s="32">
        <v>1</v>
      </c>
      <c r="N26" s="22" t="s">
        <v>82</v>
      </c>
    </row>
    <row r="27" s="2" customFormat="true" ht="37.5" customHeight="true" spans="1:14">
      <c r="A27" s="16"/>
      <c r="B27" s="16"/>
      <c r="C27" s="16"/>
      <c r="D27" s="17"/>
      <c r="E27" s="16" t="s">
        <v>83</v>
      </c>
      <c r="F27" s="16" t="s">
        <v>32</v>
      </c>
      <c r="G27" s="16" t="s">
        <v>27</v>
      </c>
      <c r="H27" s="16" t="s">
        <v>84</v>
      </c>
      <c r="I27" s="30">
        <v>76.5</v>
      </c>
      <c r="J27" s="30">
        <v>69</v>
      </c>
      <c r="K27" s="31">
        <v>3</v>
      </c>
      <c r="L27" s="30">
        <f>I27+J27+K27</f>
        <v>148.5</v>
      </c>
      <c r="M27" s="32">
        <v>2</v>
      </c>
      <c r="N27" s="22"/>
    </row>
    <row r="28" s="2" customFormat="true" ht="37.5" customHeight="true" spans="1:14">
      <c r="A28" s="18" t="s">
        <v>85</v>
      </c>
      <c r="B28" s="16" t="s">
        <v>86</v>
      </c>
      <c r="C28" s="16">
        <v>1</v>
      </c>
      <c r="D28" s="19" t="s">
        <v>87</v>
      </c>
      <c r="E28" s="16" t="s">
        <v>88</v>
      </c>
      <c r="F28" s="16" t="s">
        <v>20</v>
      </c>
      <c r="G28" s="16" t="s">
        <v>21</v>
      </c>
      <c r="H28" s="27" t="s">
        <v>89</v>
      </c>
      <c r="I28" s="30">
        <v>89</v>
      </c>
      <c r="J28" s="30">
        <v>87.5</v>
      </c>
      <c r="K28" s="31">
        <v>0</v>
      </c>
      <c r="L28" s="30">
        <v>176.5</v>
      </c>
      <c r="M28" s="32">
        <v>1</v>
      </c>
      <c r="N28" s="18" t="s">
        <v>90</v>
      </c>
    </row>
    <row r="29" s="2" customFormat="true" ht="37.5" customHeight="true" spans="1:14">
      <c r="A29" s="18"/>
      <c r="B29" s="16"/>
      <c r="C29" s="16"/>
      <c r="D29" s="19"/>
      <c r="E29" s="16" t="s">
        <v>91</v>
      </c>
      <c r="F29" s="16" t="s">
        <v>20</v>
      </c>
      <c r="G29" s="16" t="s">
        <v>21</v>
      </c>
      <c r="H29" s="27" t="s">
        <v>92</v>
      </c>
      <c r="I29" s="30">
        <v>86.5</v>
      </c>
      <c r="J29" s="30">
        <v>84.5</v>
      </c>
      <c r="K29" s="31">
        <v>0</v>
      </c>
      <c r="L29" s="30">
        <v>171</v>
      </c>
      <c r="M29" s="32">
        <v>2</v>
      </c>
      <c r="N29" s="18"/>
    </row>
    <row r="30" s="2" customFormat="true" ht="37.5" customHeight="true" spans="1:14">
      <c r="A30" s="18"/>
      <c r="B30" s="16"/>
      <c r="C30" s="16"/>
      <c r="D30" s="19"/>
      <c r="E30" s="16" t="s">
        <v>93</v>
      </c>
      <c r="F30" s="16" t="s">
        <v>20</v>
      </c>
      <c r="G30" s="16" t="s">
        <v>21</v>
      </c>
      <c r="H30" s="27" t="s">
        <v>94</v>
      </c>
      <c r="I30" s="30">
        <v>79.5</v>
      </c>
      <c r="J30" s="30">
        <v>82</v>
      </c>
      <c r="K30" s="31">
        <v>0</v>
      </c>
      <c r="L30" s="30">
        <v>161.5</v>
      </c>
      <c r="M30" s="32">
        <v>3</v>
      </c>
      <c r="N30" s="18"/>
    </row>
    <row r="31" s="3" customFormat="true" ht="37.5" customHeight="true" spans="1:14">
      <c r="A31" s="18"/>
      <c r="B31" s="16" t="s">
        <v>95</v>
      </c>
      <c r="C31" s="16">
        <v>1</v>
      </c>
      <c r="D31" s="20" t="s">
        <v>96</v>
      </c>
      <c r="E31" s="16" t="s">
        <v>97</v>
      </c>
      <c r="F31" s="16" t="s">
        <v>20</v>
      </c>
      <c r="G31" s="16" t="s">
        <v>21</v>
      </c>
      <c r="H31" s="27" t="s">
        <v>98</v>
      </c>
      <c r="I31" s="30">
        <v>79</v>
      </c>
      <c r="J31" s="30">
        <v>93</v>
      </c>
      <c r="K31" s="31">
        <v>0</v>
      </c>
      <c r="L31" s="30">
        <v>172</v>
      </c>
      <c r="M31" s="32">
        <v>1</v>
      </c>
      <c r="N31" s="18"/>
    </row>
    <row r="32" s="2" customFormat="true" ht="37.5" customHeight="true" spans="1:14">
      <c r="A32" s="18"/>
      <c r="B32" s="16"/>
      <c r="C32" s="16"/>
      <c r="D32" s="20"/>
      <c r="E32" s="16" t="s">
        <v>99</v>
      </c>
      <c r="F32" s="16" t="s">
        <v>20</v>
      </c>
      <c r="G32" s="16" t="s">
        <v>21</v>
      </c>
      <c r="H32" s="27" t="s">
        <v>100</v>
      </c>
      <c r="I32" s="30">
        <v>79.5</v>
      </c>
      <c r="J32" s="30">
        <v>85</v>
      </c>
      <c r="K32" s="31">
        <v>0</v>
      </c>
      <c r="L32" s="30">
        <v>164.5</v>
      </c>
      <c r="M32" s="32">
        <v>2</v>
      </c>
      <c r="N32" s="18"/>
    </row>
    <row r="33" s="3" customFormat="true" ht="37.5" customHeight="true" spans="1:14">
      <c r="A33" s="18"/>
      <c r="B33" s="16"/>
      <c r="C33" s="16"/>
      <c r="D33" s="20"/>
      <c r="E33" s="16" t="s">
        <v>101</v>
      </c>
      <c r="F33" s="16" t="s">
        <v>20</v>
      </c>
      <c r="G33" s="16" t="s">
        <v>27</v>
      </c>
      <c r="H33" s="27" t="s">
        <v>102</v>
      </c>
      <c r="I33" s="30">
        <v>90</v>
      </c>
      <c r="J33" s="30">
        <v>70.5</v>
      </c>
      <c r="K33" s="31">
        <v>3</v>
      </c>
      <c r="L33" s="30">
        <v>163.5</v>
      </c>
      <c r="M33" s="32">
        <v>3</v>
      </c>
      <c r="N33" s="18"/>
    </row>
    <row r="34" s="4" customFormat="true" ht="37.5" customHeight="true" spans="1:14">
      <c r="A34" s="16" t="s">
        <v>103</v>
      </c>
      <c r="B34" s="16" t="s">
        <v>104</v>
      </c>
      <c r="C34" s="21">
        <v>1</v>
      </c>
      <c r="D34" s="20">
        <v>522010259</v>
      </c>
      <c r="E34" s="16" t="s">
        <v>105</v>
      </c>
      <c r="F34" s="16" t="s">
        <v>20</v>
      </c>
      <c r="G34" s="16" t="s">
        <v>21</v>
      </c>
      <c r="H34" s="27" t="s">
        <v>106</v>
      </c>
      <c r="I34" s="30">
        <v>84</v>
      </c>
      <c r="J34" s="30">
        <v>104</v>
      </c>
      <c r="K34" s="31">
        <v>0</v>
      </c>
      <c r="L34" s="30">
        <v>188</v>
      </c>
      <c r="M34" s="32">
        <v>1</v>
      </c>
      <c r="N34" s="16" t="s">
        <v>107</v>
      </c>
    </row>
    <row r="35" s="4" customFormat="true" ht="37.5" customHeight="true" spans="1:14">
      <c r="A35" s="21"/>
      <c r="B35" s="21"/>
      <c r="C35" s="21"/>
      <c r="D35" s="20"/>
      <c r="E35" s="16" t="s">
        <v>108</v>
      </c>
      <c r="F35" s="16" t="s">
        <v>20</v>
      </c>
      <c r="G35" s="16" t="s">
        <v>21</v>
      </c>
      <c r="H35" s="27" t="s">
        <v>109</v>
      </c>
      <c r="I35" s="30">
        <v>77</v>
      </c>
      <c r="J35" s="30">
        <v>103.5</v>
      </c>
      <c r="K35" s="31">
        <v>0</v>
      </c>
      <c r="L35" s="30">
        <v>180.5</v>
      </c>
      <c r="M35" s="32">
        <v>2</v>
      </c>
      <c r="N35" s="21"/>
    </row>
    <row r="36" s="4" customFormat="true" ht="37.5" customHeight="true" spans="1:14">
      <c r="A36" s="21"/>
      <c r="B36" s="21"/>
      <c r="C36" s="21"/>
      <c r="D36" s="20"/>
      <c r="E36" s="16" t="s">
        <v>110</v>
      </c>
      <c r="F36" s="16" t="s">
        <v>20</v>
      </c>
      <c r="G36" s="16" t="s">
        <v>21</v>
      </c>
      <c r="H36" s="27" t="s">
        <v>111</v>
      </c>
      <c r="I36" s="30">
        <v>65.5</v>
      </c>
      <c r="J36" s="30">
        <v>82.5</v>
      </c>
      <c r="K36" s="31">
        <v>0</v>
      </c>
      <c r="L36" s="30">
        <v>148</v>
      </c>
      <c r="M36" s="32">
        <v>3</v>
      </c>
      <c r="N36" s="21"/>
    </row>
    <row r="37" s="4" customFormat="true" ht="37.5" customHeight="true" spans="1:14">
      <c r="A37" s="21"/>
      <c r="B37" s="16" t="s">
        <v>112</v>
      </c>
      <c r="C37" s="21">
        <v>1</v>
      </c>
      <c r="D37" s="20" t="s">
        <v>113</v>
      </c>
      <c r="E37" s="18" t="s">
        <v>114</v>
      </c>
      <c r="F37" s="16" t="s">
        <v>20</v>
      </c>
      <c r="G37" s="16" t="s">
        <v>21</v>
      </c>
      <c r="H37" s="27" t="s">
        <v>115</v>
      </c>
      <c r="I37" s="30">
        <v>76.5</v>
      </c>
      <c r="J37" s="30">
        <v>91.5</v>
      </c>
      <c r="K37" s="31">
        <v>0</v>
      </c>
      <c r="L37" s="30">
        <v>168</v>
      </c>
      <c r="M37" s="32">
        <v>1</v>
      </c>
      <c r="N37" s="16" t="s">
        <v>107</v>
      </c>
    </row>
    <row r="38" s="4" customFormat="true" ht="76" customHeight="true" spans="1:14">
      <c r="A38" s="21"/>
      <c r="B38" s="21"/>
      <c r="C38" s="21"/>
      <c r="D38" s="20"/>
      <c r="E38" s="18" t="s">
        <v>116</v>
      </c>
      <c r="F38" s="16" t="s">
        <v>20</v>
      </c>
      <c r="G38" s="16" t="s">
        <v>21</v>
      </c>
      <c r="H38" s="27" t="s">
        <v>117</v>
      </c>
      <c r="I38" s="30">
        <v>65.5</v>
      </c>
      <c r="J38" s="30">
        <v>92.5</v>
      </c>
      <c r="K38" s="31">
        <v>0</v>
      </c>
      <c r="L38" s="30">
        <v>158</v>
      </c>
      <c r="M38" s="32">
        <v>2</v>
      </c>
      <c r="N38" s="21"/>
    </row>
    <row r="39" s="2" customFormat="true" ht="37.5" customHeight="true" spans="1:14">
      <c r="A39" s="22" t="s">
        <v>118</v>
      </c>
      <c r="B39" s="16" t="s">
        <v>119</v>
      </c>
      <c r="C39" s="16">
        <v>1</v>
      </c>
      <c r="D39" s="18">
        <v>522010260</v>
      </c>
      <c r="E39" s="16" t="s">
        <v>120</v>
      </c>
      <c r="F39" s="16" t="s">
        <v>20</v>
      </c>
      <c r="G39" s="16" t="s">
        <v>21</v>
      </c>
      <c r="H39" s="28" t="s">
        <v>121</v>
      </c>
      <c r="I39" s="30">
        <v>93</v>
      </c>
      <c r="J39" s="30">
        <v>120</v>
      </c>
      <c r="K39" s="31">
        <v>0</v>
      </c>
      <c r="L39" s="30">
        <v>213</v>
      </c>
      <c r="M39" s="32">
        <v>1</v>
      </c>
      <c r="N39" s="22" t="s">
        <v>122</v>
      </c>
    </row>
    <row r="40" s="2" customFormat="true" ht="37.5" customHeight="true" spans="1:14">
      <c r="A40" s="22"/>
      <c r="B40" s="16"/>
      <c r="C40" s="16"/>
      <c r="D40" s="18"/>
      <c r="E40" s="16" t="s">
        <v>123</v>
      </c>
      <c r="F40" s="16" t="s">
        <v>20</v>
      </c>
      <c r="G40" s="16" t="s">
        <v>21</v>
      </c>
      <c r="H40" s="28" t="s">
        <v>124</v>
      </c>
      <c r="I40" s="30">
        <v>107.5</v>
      </c>
      <c r="J40" s="30">
        <v>97.5</v>
      </c>
      <c r="K40" s="31">
        <v>0</v>
      </c>
      <c r="L40" s="30">
        <v>205</v>
      </c>
      <c r="M40" s="32">
        <v>2</v>
      </c>
      <c r="N40" s="22"/>
    </row>
    <row r="41" s="2" customFormat="true" ht="37.5" customHeight="true" spans="1:14">
      <c r="A41" s="22"/>
      <c r="B41" s="16"/>
      <c r="C41" s="16"/>
      <c r="D41" s="18"/>
      <c r="E41" s="16" t="s">
        <v>125</v>
      </c>
      <c r="F41" s="16" t="s">
        <v>20</v>
      </c>
      <c r="G41" s="16" t="s">
        <v>27</v>
      </c>
      <c r="H41" s="28" t="s">
        <v>126</v>
      </c>
      <c r="I41" s="30">
        <v>89.5</v>
      </c>
      <c r="J41" s="30">
        <v>108</v>
      </c>
      <c r="K41" s="31">
        <v>3</v>
      </c>
      <c r="L41" s="30">
        <v>200.5</v>
      </c>
      <c r="M41" s="32">
        <v>3</v>
      </c>
      <c r="N41" s="22"/>
    </row>
    <row r="42" s="2" customFormat="true" ht="37.5" customHeight="true" spans="1:14">
      <c r="A42" s="22"/>
      <c r="B42" s="23" t="s">
        <v>127</v>
      </c>
      <c r="C42" s="23">
        <v>1</v>
      </c>
      <c r="D42" s="24">
        <v>522010261</v>
      </c>
      <c r="E42" s="16" t="s">
        <v>128</v>
      </c>
      <c r="F42" s="16" t="s">
        <v>32</v>
      </c>
      <c r="G42" s="16" t="s">
        <v>21</v>
      </c>
      <c r="H42" s="28" t="s">
        <v>129</v>
      </c>
      <c r="I42" s="30">
        <v>105.5</v>
      </c>
      <c r="J42" s="30">
        <v>103.5</v>
      </c>
      <c r="K42" s="31">
        <v>0</v>
      </c>
      <c r="L42" s="30">
        <v>209</v>
      </c>
      <c r="M42" s="32">
        <v>1</v>
      </c>
      <c r="N42" s="22"/>
    </row>
    <row r="43" s="2" customFormat="true" ht="37.5" customHeight="true" spans="1:14">
      <c r="A43" s="22"/>
      <c r="B43" s="23"/>
      <c r="C43" s="23"/>
      <c r="D43" s="24"/>
      <c r="E43" s="16" t="s">
        <v>130</v>
      </c>
      <c r="F43" s="16" t="s">
        <v>32</v>
      </c>
      <c r="G43" s="16" t="s">
        <v>21</v>
      </c>
      <c r="H43" s="28" t="s">
        <v>131</v>
      </c>
      <c r="I43" s="30">
        <v>106</v>
      </c>
      <c r="J43" s="30">
        <v>91.5</v>
      </c>
      <c r="K43" s="31">
        <v>0</v>
      </c>
      <c r="L43" s="30">
        <v>197.5</v>
      </c>
      <c r="M43" s="32">
        <v>2</v>
      </c>
      <c r="N43" s="22"/>
    </row>
    <row r="44" s="2" customFormat="true" ht="37.5" customHeight="true" spans="1:14">
      <c r="A44" s="22"/>
      <c r="B44" s="23"/>
      <c r="C44" s="23"/>
      <c r="D44" s="24"/>
      <c r="E44" s="16" t="s">
        <v>132</v>
      </c>
      <c r="F44" s="16" t="s">
        <v>32</v>
      </c>
      <c r="G44" s="16" t="s">
        <v>21</v>
      </c>
      <c r="H44" s="28" t="s">
        <v>133</v>
      </c>
      <c r="I44" s="30">
        <v>72</v>
      </c>
      <c r="J44" s="30">
        <v>95</v>
      </c>
      <c r="K44" s="31">
        <v>0</v>
      </c>
      <c r="L44" s="30">
        <v>167</v>
      </c>
      <c r="M44" s="32">
        <v>3</v>
      </c>
      <c r="N44" s="22"/>
    </row>
    <row r="45" s="2" customFormat="true" ht="37.5" customHeight="true" spans="1:16">
      <c r="A45" s="22"/>
      <c r="B45" s="23"/>
      <c r="C45" s="23"/>
      <c r="D45" s="24"/>
      <c r="E45" s="16" t="s">
        <v>134</v>
      </c>
      <c r="F45" s="16" t="s">
        <v>32</v>
      </c>
      <c r="G45" s="16" t="s">
        <v>27</v>
      </c>
      <c r="H45" s="28" t="s">
        <v>135</v>
      </c>
      <c r="I45" s="30">
        <v>92</v>
      </c>
      <c r="J45" s="30">
        <v>72</v>
      </c>
      <c r="K45" s="31">
        <v>3</v>
      </c>
      <c r="L45" s="30">
        <v>167</v>
      </c>
      <c r="M45" s="32">
        <v>3</v>
      </c>
      <c r="N45" s="22"/>
      <c r="O45" s="3"/>
      <c r="P45" s="3"/>
    </row>
    <row r="46" s="3" customFormat="true" ht="37.5" customHeight="true" spans="1:14">
      <c r="A46" s="22" t="s">
        <v>136</v>
      </c>
      <c r="B46" s="16" t="s">
        <v>137</v>
      </c>
      <c r="C46" s="16">
        <v>1</v>
      </c>
      <c r="D46" s="18">
        <v>522010262</v>
      </c>
      <c r="E46" s="16" t="s">
        <v>138</v>
      </c>
      <c r="F46" s="16" t="s">
        <v>20</v>
      </c>
      <c r="G46" s="16" t="s">
        <v>21</v>
      </c>
      <c r="H46" s="29" t="s">
        <v>139</v>
      </c>
      <c r="I46" s="30">
        <v>83</v>
      </c>
      <c r="J46" s="30">
        <v>119.5</v>
      </c>
      <c r="K46" s="31">
        <v>0</v>
      </c>
      <c r="L46" s="30">
        <v>202.5</v>
      </c>
      <c r="M46" s="32">
        <v>1</v>
      </c>
      <c r="N46" s="16">
        <v>3394026</v>
      </c>
    </row>
    <row r="47" s="3" customFormat="true" ht="37.5" customHeight="true" spans="1:14">
      <c r="A47" s="23"/>
      <c r="B47" s="16"/>
      <c r="C47" s="16"/>
      <c r="D47" s="18"/>
      <c r="E47" s="16" t="s">
        <v>140</v>
      </c>
      <c r="F47" s="16" t="s">
        <v>20</v>
      </c>
      <c r="G47" s="16" t="s">
        <v>21</v>
      </c>
      <c r="H47" s="29" t="s">
        <v>141</v>
      </c>
      <c r="I47" s="30">
        <v>82</v>
      </c>
      <c r="J47" s="30">
        <v>102.5</v>
      </c>
      <c r="K47" s="31">
        <v>0</v>
      </c>
      <c r="L47" s="30">
        <v>184.5</v>
      </c>
      <c r="M47" s="32">
        <v>2</v>
      </c>
      <c r="N47" s="16"/>
    </row>
    <row r="48" s="3" customFormat="true" ht="37.5" customHeight="true" spans="1:14">
      <c r="A48" s="23"/>
      <c r="B48" s="16"/>
      <c r="C48" s="16"/>
      <c r="D48" s="18"/>
      <c r="E48" s="16" t="s">
        <v>142</v>
      </c>
      <c r="F48" s="16" t="s">
        <v>20</v>
      </c>
      <c r="G48" s="16" t="s">
        <v>21</v>
      </c>
      <c r="H48" s="29" t="s">
        <v>143</v>
      </c>
      <c r="I48" s="30">
        <v>77.5</v>
      </c>
      <c r="J48" s="30">
        <v>104</v>
      </c>
      <c r="K48" s="31">
        <v>0</v>
      </c>
      <c r="L48" s="30">
        <v>181.5</v>
      </c>
      <c r="M48" s="32">
        <v>3</v>
      </c>
      <c r="N48" s="16"/>
    </row>
    <row r="49" s="2" customFormat="true" ht="40.5" customHeight="true" spans="1:14">
      <c r="A49" s="22" t="s">
        <v>144</v>
      </c>
      <c r="B49" s="16" t="s">
        <v>145</v>
      </c>
      <c r="C49" s="16">
        <v>1</v>
      </c>
      <c r="D49" s="18" t="s">
        <v>146</v>
      </c>
      <c r="E49" s="16" t="s">
        <v>147</v>
      </c>
      <c r="F49" s="16" t="s">
        <v>32</v>
      </c>
      <c r="G49" s="16" t="s">
        <v>21</v>
      </c>
      <c r="H49" s="43" t="s">
        <v>148</v>
      </c>
      <c r="I49" s="30">
        <v>103</v>
      </c>
      <c r="J49" s="30">
        <v>83.5</v>
      </c>
      <c r="K49" s="31">
        <v>0</v>
      </c>
      <c r="L49" s="30">
        <f>I49+J49+K49</f>
        <v>186.5</v>
      </c>
      <c r="M49" s="32">
        <v>1</v>
      </c>
      <c r="N49" s="22" t="s">
        <v>149</v>
      </c>
    </row>
    <row r="50" s="2" customFormat="true" ht="40.5" customHeight="true" spans="1:14">
      <c r="A50" s="22"/>
      <c r="B50" s="16"/>
      <c r="C50" s="16"/>
      <c r="D50" s="18"/>
      <c r="E50" s="16" t="s">
        <v>150</v>
      </c>
      <c r="F50" s="16" t="s">
        <v>20</v>
      </c>
      <c r="G50" s="16" t="s">
        <v>21</v>
      </c>
      <c r="H50" s="29" t="s">
        <v>151</v>
      </c>
      <c r="I50" s="30">
        <v>60</v>
      </c>
      <c r="J50" s="30">
        <v>46</v>
      </c>
      <c r="K50" s="31">
        <v>0</v>
      </c>
      <c r="L50" s="30">
        <f>I50+J50+K50</f>
        <v>106</v>
      </c>
      <c r="M50" s="32">
        <v>2</v>
      </c>
      <c r="N50" s="22"/>
    </row>
    <row r="51" s="2" customFormat="true" ht="40.5" customHeight="true" spans="1:14">
      <c r="A51" s="22"/>
      <c r="B51" s="23" t="s">
        <v>152</v>
      </c>
      <c r="C51" s="23">
        <v>1</v>
      </c>
      <c r="D51" s="24" t="s">
        <v>153</v>
      </c>
      <c r="E51" s="16" t="s">
        <v>154</v>
      </c>
      <c r="F51" s="16" t="s">
        <v>32</v>
      </c>
      <c r="G51" s="16" t="s">
        <v>21</v>
      </c>
      <c r="H51" s="29" t="s">
        <v>155</v>
      </c>
      <c r="I51" s="30">
        <v>73.5</v>
      </c>
      <c r="J51" s="30">
        <v>62</v>
      </c>
      <c r="K51" s="31">
        <v>0</v>
      </c>
      <c r="L51" s="30">
        <v>135.5</v>
      </c>
      <c r="M51" s="32">
        <v>1</v>
      </c>
      <c r="N51" s="22"/>
    </row>
    <row r="52" s="2" customFormat="true" ht="40.5" customHeight="true" spans="1:16">
      <c r="A52" s="22"/>
      <c r="B52" s="23"/>
      <c r="C52" s="23"/>
      <c r="D52" s="24"/>
      <c r="E52" s="16" t="s">
        <v>156</v>
      </c>
      <c r="F52" s="16" t="s">
        <v>32</v>
      </c>
      <c r="G52" s="16" t="s">
        <v>21</v>
      </c>
      <c r="H52" s="29" t="s">
        <v>157</v>
      </c>
      <c r="I52" s="30">
        <v>55</v>
      </c>
      <c r="J52" s="30">
        <v>62</v>
      </c>
      <c r="K52" s="31">
        <v>0</v>
      </c>
      <c r="L52" s="30">
        <v>117</v>
      </c>
      <c r="M52" s="32">
        <v>2</v>
      </c>
      <c r="N52" s="22"/>
      <c r="O52" s="3"/>
      <c r="P52" s="3"/>
    </row>
    <row r="53" s="5" customFormat="true" ht="40.5" customHeight="true" spans="1:14">
      <c r="A53" s="22" t="s">
        <v>158</v>
      </c>
      <c r="B53" s="16" t="s">
        <v>145</v>
      </c>
      <c r="C53" s="16">
        <v>1</v>
      </c>
      <c r="D53" s="20" t="s">
        <v>159</v>
      </c>
      <c r="E53" s="16" t="s">
        <v>160</v>
      </c>
      <c r="F53" s="16" t="s">
        <v>20</v>
      </c>
      <c r="G53" s="16" t="s">
        <v>27</v>
      </c>
      <c r="H53" s="16" t="s">
        <v>161</v>
      </c>
      <c r="I53" s="30">
        <v>93</v>
      </c>
      <c r="J53" s="30">
        <v>83.5</v>
      </c>
      <c r="K53" s="31">
        <v>3</v>
      </c>
      <c r="L53" s="30">
        <f>I53+J53+K53</f>
        <v>179.5</v>
      </c>
      <c r="M53" s="32">
        <v>1</v>
      </c>
      <c r="N53" s="22" t="s">
        <v>162</v>
      </c>
    </row>
    <row r="54" s="5" customFormat="true" ht="40.5" customHeight="true" spans="1:14">
      <c r="A54" s="22"/>
      <c r="B54" s="16"/>
      <c r="C54" s="16"/>
      <c r="D54" s="20"/>
      <c r="E54" s="16" t="s">
        <v>163</v>
      </c>
      <c r="F54" s="16" t="s">
        <v>20</v>
      </c>
      <c r="G54" s="16" t="s">
        <v>21</v>
      </c>
      <c r="H54" s="16" t="s">
        <v>164</v>
      </c>
      <c r="I54" s="30">
        <v>88.5</v>
      </c>
      <c r="J54" s="30">
        <v>78.5</v>
      </c>
      <c r="K54" s="31">
        <v>0</v>
      </c>
      <c r="L54" s="30">
        <f t="shared" ref="L54:L62" si="0">I54+J54+K54</f>
        <v>167</v>
      </c>
      <c r="M54" s="32">
        <v>3</v>
      </c>
      <c r="N54" s="22"/>
    </row>
    <row r="55" s="5" customFormat="true" ht="40.5" customHeight="true" spans="1:14">
      <c r="A55" s="22"/>
      <c r="B55" s="16"/>
      <c r="C55" s="16"/>
      <c r="D55" s="20"/>
      <c r="E55" s="16" t="s">
        <v>165</v>
      </c>
      <c r="F55" s="16" t="s">
        <v>20</v>
      </c>
      <c r="G55" s="16" t="s">
        <v>21</v>
      </c>
      <c r="H55" s="16" t="s">
        <v>166</v>
      </c>
      <c r="I55" s="30">
        <v>68</v>
      </c>
      <c r="J55" s="30">
        <v>86</v>
      </c>
      <c r="K55" s="31">
        <v>0</v>
      </c>
      <c r="L55" s="30">
        <f t="shared" si="0"/>
        <v>154</v>
      </c>
      <c r="M55" s="32">
        <v>4</v>
      </c>
      <c r="N55" s="22"/>
    </row>
    <row r="56" s="5" customFormat="true" ht="40.5" customHeight="true" spans="1:14">
      <c r="A56" s="22" t="s">
        <v>158</v>
      </c>
      <c r="B56" s="16" t="s">
        <v>152</v>
      </c>
      <c r="C56" s="16">
        <v>1</v>
      </c>
      <c r="D56" s="20" t="s">
        <v>167</v>
      </c>
      <c r="E56" s="16" t="s">
        <v>168</v>
      </c>
      <c r="F56" s="16" t="s">
        <v>32</v>
      </c>
      <c r="G56" s="16" t="s">
        <v>27</v>
      </c>
      <c r="H56" s="16" t="s">
        <v>169</v>
      </c>
      <c r="I56" s="30">
        <v>86</v>
      </c>
      <c r="J56" s="30">
        <v>99</v>
      </c>
      <c r="K56" s="31">
        <v>3</v>
      </c>
      <c r="L56" s="30">
        <f t="shared" si="0"/>
        <v>188</v>
      </c>
      <c r="M56" s="32">
        <v>1</v>
      </c>
      <c r="N56" s="22" t="s">
        <v>162</v>
      </c>
    </row>
    <row r="57" s="5" customFormat="true" ht="40.5" customHeight="true" spans="1:14">
      <c r="A57" s="22"/>
      <c r="B57" s="16"/>
      <c r="C57" s="16"/>
      <c r="D57" s="20"/>
      <c r="E57" s="16" t="s">
        <v>170</v>
      </c>
      <c r="F57" s="16" t="s">
        <v>32</v>
      </c>
      <c r="G57" s="16" t="s">
        <v>21</v>
      </c>
      <c r="H57" s="16" t="s">
        <v>171</v>
      </c>
      <c r="I57" s="30">
        <v>104</v>
      </c>
      <c r="J57" s="30">
        <v>83</v>
      </c>
      <c r="K57" s="31">
        <v>0</v>
      </c>
      <c r="L57" s="30">
        <f t="shared" si="0"/>
        <v>187</v>
      </c>
      <c r="M57" s="32">
        <v>2</v>
      </c>
      <c r="N57" s="22"/>
    </row>
    <row r="58" s="5" customFormat="true" ht="40.5" customHeight="true" spans="1:14">
      <c r="A58" s="22"/>
      <c r="B58" s="16"/>
      <c r="C58" s="16"/>
      <c r="D58" s="20"/>
      <c r="E58" s="16" t="s">
        <v>172</v>
      </c>
      <c r="F58" s="16" t="s">
        <v>20</v>
      </c>
      <c r="G58" s="16" t="s">
        <v>27</v>
      </c>
      <c r="H58" s="16" t="s">
        <v>173</v>
      </c>
      <c r="I58" s="30">
        <v>81</v>
      </c>
      <c r="J58" s="30">
        <v>87.5</v>
      </c>
      <c r="K58" s="31">
        <v>3</v>
      </c>
      <c r="L58" s="30">
        <f t="shared" si="0"/>
        <v>171.5</v>
      </c>
      <c r="M58" s="32">
        <v>3</v>
      </c>
      <c r="N58" s="22"/>
    </row>
    <row r="59" s="2" customFormat="true" ht="40.5" customHeight="true" spans="1:14">
      <c r="A59" s="22" t="s">
        <v>158</v>
      </c>
      <c r="B59" s="16" t="s">
        <v>174</v>
      </c>
      <c r="C59" s="16">
        <v>1</v>
      </c>
      <c r="D59" s="20" t="s">
        <v>175</v>
      </c>
      <c r="E59" s="16" t="s">
        <v>176</v>
      </c>
      <c r="F59" s="16" t="s">
        <v>32</v>
      </c>
      <c r="G59" s="16" t="s">
        <v>21</v>
      </c>
      <c r="H59" s="16" t="s">
        <v>177</v>
      </c>
      <c r="I59" s="30">
        <v>100.5</v>
      </c>
      <c r="J59" s="30">
        <v>86</v>
      </c>
      <c r="K59" s="31">
        <v>0</v>
      </c>
      <c r="L59" s="30">
        <f t="shared" si="0"/>
        <v>186.5</v>
      </c>
      <c r="M59" s="32">
        <v>1</v>
      </c>
      <c r="N59" s="22" t="s">
        <v>162</v>
      </c>
    </row>
    <row r="60" s="2" customFormat="true" ht="40.5" customHeight="true" spans="1:14">
      <c r="A60" s="22"/>
      <c r="B60" s="16"/>
      <c r="C60" s="16"/>
      <c r="D60" s="20"/>
      <c r="E60" s="16" t="s">
        <v>178</v>
      </c>
      <c r="F60" s="16" t="s">
        <v>32</v>
      </c>
      <c r="G60" s="16" t="s">
        <v>64</v>
      </c>
      <c r="H60" s="16" t="s">
        <v>179</v>
      </c>
      <c r="I60" s="30">
        <v>83.5</v>
      </c>
      <c r="J60" s="30">
        <v>67.5</v>
      </c>
      <c r="K60" s="31">
        <v>3</v>
      </c>
      <c r="L60" s="30">
        <f t="shared" si="0"/>
        <v>154</v>
      </c>
      <c r="M60" s="32">
        <v>2</v>
      </c>
      <c r="N60" s="22"/>
    </row>
    <row r="61" s="2" customFormat="true" ht="40.5" customHeight="true" spans="1:14">
      <c r="A61" s="22"/>
      <c r="B61" s="16"/>
      <c r="C61" s="16"/>
      <c r="D61" s="20"/>
      <c r="E61" s="16" t="s">
        <v>180</v>
      </c>
      <c r="F61" s="16" t="s">
        <v>32</v>
      </c>
      <c r="G61" s="16" t="s">
        <v>21</v>
      </c>
      <c r="H61" s="16" t="s">
        <v>181</v>
      </c>
      <c r="I61" s="30">
        <v>76.5</v>
      </c>
      <c r="J61" s="30">
        <v>53</v>
      </c>
      <c r="K61" s="31">
        <v>0</v>
      </c>
      <c r="L61" s="30">
        <f t="shared" si="0"/>
        <v>129.5</v>
      </c>
      <c r="M61" s="32">
        <v>3</v>
      </c>
      <c r="N61" s="22"/>
    </row>
    <row r="62" s="2" customFormat="true" ht="33.75" customHeight="true" spans="1:14">
      <c r="A62" s="22" t="s">
        <v>182</v>
      </c>
      <c r="B62" s="25" t="s">
        <v>183</v>
      </c>
      <c r="C62" s="25">
        <v>1</v>
      </c>
      <c r="D62" s="26">
        <v>522010268</v>
      </c>
      <c r="E62" s="16" t="s">
        <v>184</v>
      </c>
      <c r="F62" s="16" t="s">
        <v>20</v>
      </c>
      <c r="G62" s="16" t="s">
        <v>21</v>
      </c>
      <c r="H62" s="22" t="s">
        <v>185</v>
      </c>
      <c r="I62" s="30">
        <v>81.5</v>
      </c>
      <c r="J62" s="30">
        <v>106.5</v>
      </c>
      <c r="K62" s="31">
        <v>0</v>
      </c>
      <c r="L62" s="30">
        <f t="shared" si="0"/>
        <v>188</v>
      </c>
      <c r="M62" s="32">
        <v>1</v>
      </c>
      <c r="N62" s="22" t="s">
        <v>186</v>
      </c>
    </row>
    <row r="63" s="2" customFormat="true" ht="33.75" customHeight="true" spans="1:14">
      <c r="A63" s="22"/>
      <c r="B63" s="25"/>
      <c r="C63" s="25"/>
      <c r="D63" s="26"/>
      <c r="E63" s="16" t="s">
        <v>187</v>
      </c>
      <c r="F63" s="16" t="s">
        <v>20</v>
      </c>
      <c r="G63" s="16" t="s">
        <v>21</v>
      </c>
      <c r="H63" s="27" t="s">
        <v>188</v>
      </c>
      <c r="I63" s="30">
        <v>93.5</v>
      </c>
      <c r="J63" s="30">
        <v>86.5</v>
      </c>
      <c r="K63" s="31">
        <v>0</v>
      </c>
      <c r="L63" s="30">
        <v>180</v>
      </c>
      <c r="M63" s="32">
        <v>4</v>
      </c>
      <c r="N63" s="22"/>
    </row>
    <row r="64" s="2" customFormat="true" ht="33.75" customHeight="true" spans="1:14">
      <c r="A64" s="22"/>
      <c r="B64" s="16"/>
      <c r="C64" s="16"/>
      <c r="D64" s="20"/>
      <c r="E64" s="16" t="s">
        <v>189</v>
      </c>
      <c r="F64" s="16" t="s">
        <v>20</v>
      </c>
      <c r="G64" s="16" t="s">
        <v>21</v>
      </c>
      <c r="H64" s="27" t="s">
        <v>190</v>
      </c>
      <c r="I64" s="30">
        <v>78.5</v>
      </c>
      <c r="J64" s="30">
        <v>84.5</v>
      </c>
      <c r="K64" s="31">
        <v>0</v>
      </c>
      <c r="L64" s="30">
        <v>163</v>
      </c>
      <c r="M64" s="32">
        <v>5</v>
      </c>
      <c r="N64" s="22"/>
    </row>
    <row r="65" s="2" customFormat="true" ht="33.75" customHeight="true" spans="1:16">
      <c r="A65" s="22"/>
      <c r="B65" s="23" t="s">
        <v>191</v>
      </c>
      <c r="C65" s="23">
        <v>1</v>
      </c>
      <c r="D65" s="34" t="s">
        <v>192</v>
      </c>
      <c r="E65" s="16" t="s">
        <v>193</v>
      </c>
      <c r="F65" s="16" t="s">
        <v>32</v>
      </c>
      <c r="G65" s="16" t="s">
        <v>21</v>
      </c>
      <c r="H65" s="39" t="s">
        <v>194</v>
      </c>
      <c r="I65" s="30">
        <v>91</v>
      </c>
      <c r="J65" s="30">
        <v>83</v>
      </c>
      <c r="K65" s="31">
        <v>0</v>
      </c>
      <c r="L65" s="30">
        <v>174</v>
      </c>
      <c r="M65" s="32">
        <v>1</v>
      </c>
      <c r="N65" s="22"/>
      <c r="O65" s="3"/>
      <c r="P65" s="3"/>
    </row>
    <row r="66" s="2" customFormat="true" ht="33.75" customHeight="true" spans="1:16">
      <c r="A66" s="22"/>
      <c r="B66" s="23"/>
      <c r="C66" s="23"/>
      <c r="D66" s="34"/>
      <c r="E66" s="16" t="s">
        <v>195</v>
      </c>
      <c r="F66" s="16" t="s">
        <v>20</v>
      </c>
      <c r="G66" s="16" t="s">
        <v>27</v>
      </c>
      <c r="H66" s="40" t="s">
        <v>196</v>
      </c>
      <c r="I66" s="30">
        <v>85.5</v>
      </c>
      <c r="J66" s="30">
        <v>84</v>
      </c>
      <c r="K66" s="31">
        <v>3</v>
      </c>
      <c r="L66" s="30">
        <f>SUM(I66:K66)</f>
        <v>172.5</v>
      </c>
      <c r="M66" s="32">
        <v>2</v>
      </c>
      <c r="N66" s="22"/>
      <c r="O66" s="3"/>
      <c r="P66" s="3"/>
    </row>
    <row r="67" s="2" customFormat="true" ht="33.75" customHeight="true" spans="1:16">
      <c r="A67" s="22"/>
      <c r="B67" s="23"/>
      <c r="C67" s="23"/>
      <c r="D67" s="34"/>
      <c r="E67" s="16" t="s">
        <v>197</v>
      </c>
      <c r="F67" s="16" t="s">
        <v>20</v>
      </c>
      <c r="G67" s="16" t="s">
        <v>27</v>
      </c>
      <c r="H67" s="40" t="s">
        <v>198</v>
      </c>
      <c r="I67" s="30">
        <v>62.5</v>
      </c>
      <c r="J67" s="30">
        <v>88</v>
      </c>
      <c r="K67" s="31">
        <v>3</v>
      </c>
      <c r="L67" s="30">
        <f>SUM(I67:K67)</f>
        <v>153.5</v>
      </c>
      <c r="M67" s="32">
        <v>3</v>
      </c>
      <c r="N67" s="22"/>
      <c r="O67" s="3"/>
      <c r="P67" s="3"/>
    </row>
    <row r="68" s="2" customFormat="true" ht="33.75" customHeight="true" spans="1:14">
      <c r="A68" s="35" t="s">
        <v>199</v>
      </c>
      <c r="B68" s="36" t="s">
        <v>145</v>
      </c>
      <c r="C68" s="37">
        <v>1</v>
      </c>
      <c r="D68" s="38">
        <v>522010270</v>
      </c>
      <c r="E68" s="16" t="s">
        <v>200</v>
      </c>
      <c r="F68" s="16" t="s">
        <v>20</v>
      </c>
      <c r="G68" s="16" t="s">
        <v>27</v>
      </c>
      <c r="H68" s="41" t="s">
        <v>201</v>
      </c>
      <c r="I68" s="30">
        <v>88.5</v>
      </c>
      <c r="J68" s="30">
        <v>104.5</v>
      </c>
      <c r="K68" s="31">
        <v>3</v>
      </c>
      <c r="L68" s="30">
        <f>I68+J68+K68</f>
        <v>196</v>
      </c>
      <c r="M68" s="32">
        <v>1</v>
      </c>
      <c r="N68" s="35" t="s">
        <v>202</v>
      </c>
    </row>
    <row r="69" s="2" customFormat="true" ht="33.75" customHeight="true" spans="1:14">
      <c r="A69" s="35"/>
      <c r="B69" s="36"/>
      <c r="C69" s="37"/>
      <c r="D69" s="38"/>
      <c r="E69" s="16" t="s">
        <v>203</v>
      </c>
      <c r="F69" s="16" t="s">
        <v>32</v>
      </c>
      <c r="G69" s="16" t="s">
        <v>21</v>
      </c>
      <c r="H69" s="41" t="s">
        <v>204</v>
      </c>
      <c r="I69" s="30">
        <v>96</v>
      </c>
      <c r="J69" s="30">
        <v>99</v>
      </c>
      <c r="K69" s="31">
        <v>0</v>
      </c>
      <c r="L69" s="30">
        <f>I69+J69+K69</f>
        <v>195</v>
      </c>
      <c r="M69" s="32">
        <v>2</v>
      </c>
      <c r="N69" s="35"/>
    </row>
    <row r="70" s="2" customFormat="true" ht="33.75" customHeight="true" spans="1:14">
      <c r="A70" s="35"/>
      <c r="B70" s="36"/>
      <c r="C70" s="37"/>
      <c r="D70" s="38"/>
      <c r="E70" s="16" t="s">
        <v>205</v>
      </c>
      <c r="F70" s="16" t="s">
        <v>20</v>
      </c>
      <c r="G70" s="16" t="s">
        <v>21</v>
      </c>
      <c r="H70" s="41" t="s">
        <v>206</v>
      </c>
      <c r="I70" s="30">
        <v>86</v>
      </c>
      <c r="J70" s="30">
        <v>107</v>
      </c>
      <c r="K70" s="31">
        <v>0</v>
      </c>
      <c r="L70" s="30">
        <f>I70+J70+K70</f>
        <v>193</v>
      </c>
      <c r="M70" s="32">
        <v>3</v>
      </c>
      <c r="N70" s="35"/>
    </row>
    <row r="71" s="2" customFormat="true" ht="33.75" customHeight="true" spans="1:14">
      <c r="A71" s="35"/>
      <c r="B71" s="36" t="s">
        <v>152</v>
      </c>
      <c r="C71" s="37">
        <v>1</v>
      </c>
      <c r="D71" s="38">
        <v>522010271</v>
      </c>
      <c r="E71" s="16" t="s">
        <v>207</v>
      </c>
      <c r="F71" s="16" t="s">
        <v>32</v>
      </c>
      <c r="G71" s="16" t="s">
        <v>27</v>
      </c>
      <c r="H71" s="41" t="s">
        <v>208</v>
      </c>
      <c r="I71" s="30">
        <v>91.5</v>
      </c>
      <c r="J71" s="30">
        <v>93.5</v>
      </c>
      <c r="K71" s="31">
        <v>3</v>
      </c>
      <c r="L71" s="30">
        <v>188</v>
      </c>
      <c r="M71" s="32">
        <v>1</v>
      </c>
      <c r="N71" s="35" t="s">
        <v>202</v>
      </c>
    </row>
    <row r="72" s="2" customFormat="true" ht="33.75" customHeight="true" spans="1:14">
      <c r="A72" s="35"/>
      <c r="B72" s="36"/>
      <c r="C72" s="37"/>
      <c r="D72" s="38"/>
      <c r="E72" s="16" t="s">
        <v>209</v>
      </c>
      <c r="F72" s="16" t="s">
        <v>32</v>
      </c>
      <c r="G72" s="16" t="s">
        <v>27</v>
      </c>
      <c r="H72" s="41" t="s">
        <v>210</v>
      </c>
      <c r="I72" s="30">
        <v>101.5</v>
      </c>
      <c r="J72" s="30">
        <v>83.5</v>
      </c>
      <c r="K72" s="31">
        <v>3</v>
      </c>
      <c r="L72" s="30">
        <v>188</v>
      </c>
      <c r="M72" s="32">
        <v>1</v>
      </c>
      <c r="N72" s="35"/>
    </row>
    <row r="73" s="2" customFormat="true" ht="33.75" customHeight="true" spans="1:14">
      <c r="A73" s="35"/>
      <c r="B73" s="36"/>
      <c r="C73" s="37"/>
      <c r="D73" s="38"/>
      <c r="E73" s="16" t="s">
        <v>211</v>
      </c>
      <c r="F73" s="16" t="s">
        <v>32</v>
      </c>
      <c r="G73" s="16" t="s">
        <v>27</v>
      </c>
      <c r="H73" s="41" t="s">
        <v>212</v>
      </c>
      <c r="I73" s="30">
        <v>87</v>
      </c>
      <c r="J73" s="30">
        <v>85</v>
      </c>
      <c r="K73" s="31">
        <v>3</v>
      </c>
      <c r="L73" s="30">
        <v>175</v>
      </c>
      <c r="M73" s="32">
        <v>3</v>
      </c>
      <c r="N73" s="35"/>
    </row>
    <row r="74" s="2" customFormat="true" ht="33.75" customHeight="true" spans="1:14">
      <c r="A74" s="35"/>
      <c r="B74" s="36" t="s">
        <v>174</v>
      </c>
      <c r="C74" s="37">
        <v>1</v>
      </c>
      <c r="D74" s="38">
        <v>522010272</v>
      </c>
      <c r="E74" s="16" t="s">
        <v>213</v>
      </c>
      <c r="F74" s="16" t="s">
        <v>20</v>
      </c>
      <c r="G74" s="16" t="s">
        <v>27</v>
      </c>
      <c r="H74" s="44" t="s">
        <v>214</v>
      </c>
      <c r="I74" s="30">
        <v>82.5</v>
      </c>
      <c r="J74" s="30">
        <v>106</v>
      </c>
      <c r="K74" s="31">
        <v>3</v>
      </c>
      <c r="L74" s="30">
        <v>191.5</v>
      </c>
      <c r="M74" s="32">
        <v>1</v>
      </c>
      <c r="N74" s="35" t="s">
        <v>202</v>
      </c>
    </row>
    <row r="75" s="2" customFormat="true" ht="33.75" customHeight="true" spans="1:14">
      <c r="A75" s="35"/>
      <c r="B75" s="36"/>
      <c r="C75" s="37"/>
      <c r="D75" s="38"/>
      <c r="E75" s="16" t="s">
        <v>215</v>
      </c>
      <c r="F75" s="16" t="s">
        <v>32</v>
      </c>
      <c r="G75" s="16" t="s">
        <v>27</v>
      </c>
      <c r="H75" s="41" t="s">
        <v>216</v>
      </c>
      <c r="I75" s="30">
        <v>88.5</v>
      </c>
      <c r="J75" s="30">
        <v>88</v>
      </c>
      <c r="K75" s="31">
        <v>3</v>
      </c>
      <c r="L75" s="30">
        <v>179.5</v>
      </c>
      <c r="M75" s="32">
        <v>2</v>
      </c>
      <c r="N75" s="35"/>
    </row>
    <row r="76" s="2" customFormat="true" ht="36.95" customHeight="true" spans="1:14">
      <c r="A76" s="35"/>
      <c r="B76" s="36"/>
      <c r="C76" s="37"/>
      <c r="D76" s="38"/>
      <c r="E76" s="16" t="s">
        <v>217</v>
      </c>
      <c r="F76" s="16" t="s">
        <v>20</v>
      </c>
      <c r="G76" s="16" t="s">
        <v>27</v>
      </c>
      <c r="H76" s="41" t="s">
        <v>218</v>
      </c>
      <c r="I76" s="30">
        <v>73.5</v>
      </c>
      <c r="J76" s="30">
        <v>97</v>
      </c>
      <c r="K76" s="31">
        <v>3</v>
      </c>
      <c r="L76" s="30">
        <v>173.5</v>
      </c>
      <c r="M76" s="32">
        <v>3</v>
      </c>
      <c r="N76" s="35"/>
    </row>
    <row r="77" s="2" customFormat="true" ht="36.95" customHeight="true" spans="1:14">
      <c r="A77" s="35"/>
      <c r="B77" s="36" t="s">
        <v>219</v>
      </c>
      <c r="C77" s="37">
        <v>1</v>
      </c>
      <c r="D77" s="38">
        <v>522010273</v>
      </c>
      <c r="E77" s="16" t="s">
        <v>220</v>
      </c>
      <c r="F77" s="16" t="s">
        <v>20</v>
      </c>
      <c r="G77" s="16" t="s">
        <v>21</v>
      </c>
      <c r="H77" s="41" t="s">
        <v>221</v>
      </c>
      <c r="I77" s="30">
        <v>107.5</v>
      </c>
      <c r="J77" s="30">
        <v>112.5</v>
      </c>
      <c r="K77" s="31">
        <v>0</v>
      </c>
      <c r="L77" s="30">
        <v>220</v>
      </c>
      <c r="M77" s="32">
        <v>1</v>
      </c>
      <c r="N77" s="35" t="s">
        <v>202</v>
      </c>
    </row>
    <row r="78" s="2" customFormat="true" ht="36.95" customHeight="true" spans="1:14">
      <c r="A78" s="35"/>
      <c r="B78" s="36"/>
      <c r="C78" s="37"/>
      <c r="D78" s="38"/>
      <c r="E78" s="16" t="s">
        <v>222</v>
      </c>
      <c r="F78" s="16" t="s">
        <v>20</v>
      </c>
      <c r="G78" s="16" t="s">
        <v>27</v>
      </c>
      <c r="H78" s="41" t="s">
        <v>223</v>
      </c>
      <c r="I78" s="30">
        <v>90</v>
      </c>
      <c r="J78" s="30">
        <v>103.5</v>
      </c>
      <c r="K78" s="31">
        <v>3</v>
      </c>
      <c r="L78" s="30">
        <v>196.5</v>
      </c>
      <c r="M78" s="32">
        <v>2</v>
      </c>
      <c r="N78" s="35"/>
    </row>
    <row r="79" s="2" customFormat="true" ht="36.95" customHeight="true" spans="1:14">
      <c r="A79" s="35"/>
      <c r="B79" s="36"/>
      <c r="C79" s="37"/>
      <c r="D79" s="38"/>
      <c r="E79" s="16" t="s">
        <v>224</v>
      </c>
      <c r="F79" s="16" t="s">
        <v>32</v>
      </c>
      <c r="G79" s="16" t="s">
        <v>21</v>
      </c>
      <c r="H79" s="41" t="s">
        <v>225</v>
      </c>
      <c r="I79" s="30">
        <v>91.5</v>
      </c>
      <c r="J79" s="30">
        <v>97</v>
      </c>
      <c r="K79" s="31">
        <v>0</v>
      </c>
      <c r="L79" s="30">
        <v>188.5</v>
      </c>
      <c r="M79" s="32">
        <v>3</v>
      </c>
      <c r="N79" s="35"/>
    </row>
  </sheetData>
  <mergeCells count="123">
    <mergeCell ref="A1:N1"/>
    <mergeCell ref="I2:M2"/>
    <mergeCell ref="A2:A4"/>
    <mergeCell ref="A5:A25"/>
    <mergeCell ref="A26:A27"/>
    <mergeCell ref="A28:A33"/>
    <mergeCell ref="A34:A38"/>
    <mergeCell ref="A39:A45"/>
    <mergeCell ref="A46:A48"/>
    <mergeCell ref="A49:A52"/>
    <mergeCell ref="A53:A55"/>
    <mergeCell ref="A56:A58"/>
    <mergeCell ref="A59:A61"/>
    <mergeCell ref="A62:A67"/>
    <mergeCell ref="A68:A79"/>
    <mergeCell ref="B2:B4"/>
    <mergeCell ref="B5:B7"/>
    <mergeCell ref="B8:B10"/>
    <mergeCell ref="B11:B13"/>
    <mergeCell ref="B14:B16"/>
    <mergeCell ref="B17:B19"/>
    <mergeCell ref="B20:B22"/>
    <mergeCell ref="B23:B25"/>
    <mergeCell ref="B26:B27"/>
    <mergeCell ref="B28:B30"/>
    <mergeCell ref="B31:B33"/>
    <mergeCell ref="B34:B36"/>
    <mergeCell ref="B37:B38"/>
    <mergeCell ref="B39:B41"/>
    <mergeCell ref="B42:B45"/>
    <mergeCell ref="B46:B48"/>
    <mergeCell ref="B49:B50"/>
    <mergeCell ref="B51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C2:C4"/>
    <mergeCell ref="C5:C7"/>
    <mergeCell ref="C8:C10"/>
    <mergeCell ref="C11:C13"/>
    <mergeCell ref="C14:C16"/>
    <mergeCell ref="C17:C19"/>
    <mergeCell ref="C20:C22"/>
    <mergeCell ref="C23:C25"/>
    <mergeCell ref="C26:C27"/>
    <mergeCell ref="C28:C30"/>
    <mergeCell ref="C31:C33"/>
    <mergeCell ref="C34:C36"/>
    <mergeCell ref="C37:C38"/>
    <mergeCell ref="C39:C41"/>
    <mergeCell ref="C42:C45"/>
    <mergeCell ref="C46:C48"/>
    <mergeCell ref="C49:C50"/>
    <mergeCell ref="C51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D2:D4"/>
    <mergeCell ref="D5:D7"/>
    <mergeCell ref="D8:D10"/>
    <mergeCell ref="D11:D13"/>
    <mergeCell ref="D14:D16"/>
    <mergeCell ref="D17:D19"/>
    <mergeCell ref="D20:D22"/>
    <mergeCell ref="D23:D25"/>
    <mergeCell ref="D26:D27"/>
    <mergeCell ref="D28:D30"/>
    <mergeCell ref="D31:D33"/>
    <mergeCell ref="D34:D36"/>
    <mergeCell ref="D37:D38"/>
    <mergeCell ref="D39:D41"/>
    <mergeCell ref="D42:D45"/>
    <mergeCell ref="D46:D48"/>
    <mergeCell ref="D49:D50"/>
    <mergeCell ref="D51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E2:E4"/>
    <mergeCell ref="F2:F4"/>
    <mergeCell ref="G2:G4"/>
    <mergeCell ref="H2:H4"/>
    <mergeCell ref="I3:I4"/>
    <mergeCell ref="J3:J4"/>
    <mergeCell ref="K3:K4"/>
    <mergeCell ref="L3:L4"/>
    <mergeCell ref="M3:M4"/>
    <mergeCell ref="N2:N4"/>
    <mergeCell ref="N5:N19"/>
    <mergeCell ref="N20:N25"/>
    <mergeCell ref="N26:N27"/>
    <mergeCell ref="N28:N33"/>
    <mergeCell ref="N34:N36"/>
    <mergeCell ref="N37:N38"/>
    <mergeCell ref="N39:N45"/>
    <mergeCell ref="N46:N48"/>
    <mergeCell ref="N49:N52"/>
    <mergeCell ref="N53:N55"/>
    <mergeCell ref="N56:N58"/>
    <mergeCell ref="N59:N61"/>
    <mergeCell ref="N62:N67"/>
    <mergeCell ref="N68:N70"/>
    <mergeCell ref="N71:N73"/>
    <mergeCell ref="N74:N76"/>
    <mergeCell ref="N77:N79"/>
  </mergeCells>
  <printOptions horizontalCentered="true"/>
  <pageMargins left="0" right="0" top="0.393055555555556" bottom="0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gxxc</cp:lastModifiedBy>
  <dcterms:created xsi:type="dcterms:W3CDTF">2020-09-01T11:37:00Z</dcterms:created>
  <cp:lastPrinted>2021-07-08T15:22:00Z</cp:lastPrinted>
  <dcterms:modified xsi:type="dcterms:W3CDTF">2021-07-12T17:27:53Z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6C266554F9C94912AABEDE869C445229</vt:lpwstr>
  </property>
</Properties>
</file>