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<sst xmlns="http://schemas.openxmlformats.org/spreadsheetml/2006/main" count="15" uniqueCount="15">
  <si>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燕洞镇2021年公开招聘项目办工作人员面试结果公示</t>
  </si>
  <si>
    <t>单位：燕洞镇人民政府</t>
  </si>
  <si>
    <t>日期：2021年6月11日</t>
  </si>
  <si>
    <t>序号</t>
  </si>
  <si>
    <t>姓名</t>
  </si>
  <si>
    <t>结构化
面试得分</t>
  </si>
  <si>
    <t>现场
操作得分</t>
  </si>
  <si>
    <t>总得分</t>
  </si>
  <si>
    <t>备注</t>
  </si>
  <si>
    <t>冉源相</t>
  </si>
  <si>
    <t>黄圣尧</t>
  </si>
  <si>
    <t>蒙晨</t>
  </si>
  <si>
    <t>韦世优</t>
  </si>
  <si>
    <t>梁汉付</t>
  </si>
  <si>
    <t>盘伟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</si>
</sst>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方正小标宋简体"/>
      <charset val="134"/>
    </font>
    <font>
      <sz val="14"/>
      <color theme="1"/>
      <name val="仿宋"/>
      <charset val="134"/>
    </font>
    <font>
      <b/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view="pageBreakPreview" zoomScaleNormal="100" workbookViewId="0">
      <selection activeCell="A4" sqref="A4"/>
    </sheetView>
  </sheetViews>
  <sheetFormatPr defaultColWidth="13.25" defaultRowHeight="30" customHeight="1" outlineLevelCol="5"/>
  <cols>
    <col min="1" max="1" width="9.25" style="1" customWidth="1"/>
    <col min="2" max="2" width="15.25" style="1" customWidth="1"/>
    <col min="3" max="5" width="19.125" style="1" customWidth="1"/>
    <col min="6" max="6" width="7.625" style="1" customWidth="1"/>
    <col min="7" max="16380" width="13.25" style="1" customWidth="1"/>
    <col min="16381" max="16381" width="13.25" style="1"/>
  </cols>
  <sheetData>
    <row r="1" s="1" customFormat="1" ht="63" customHeight="1" spans="1:6">
      <c r="A1" s="2" t="s">
        <v>0</v>
      </c>
      <c r="B1" s="2"/>
      <c r="C1" s="2"/>
      <c r="D1" s="2"/>
      <c r="E1" s="2"/>
      <c r="F1" s="2"/>
    </row>
    <row r="2" s="1" customFormat="1" ht="37" customHeight="1" spans="1:6">
      <c r="A2" s="3" t="s">
        <v>1</v>
      </c>
      <c r="B2" s="3"/>
      <c r="D2" s="3" t="s">
        <v>2</v>
      </c>
      <c r="F2" s="3"/>
    </row>
    <row r="3" s="1" customFormat="1" customHeight="1" spans="1:6">
      <c r="A3" s="4" t="s">
        <v>3</v>
      </c>
      <c r="B3" s="4" t="s">
        <v>4</v>
      </c>
      <c r="C3" s="5" t="s">
        <v>5</v>
      </c>
      <c r="D3" s="5" t="s">
        <v>6</v>
      </c>
      <c r="E3" s="4" t="s">
        <v>7</v>
      </c>
      <c r="F3" s="4" t="s">
        <v>8</v>
      </c>
    </row>
    <row r="4" s="1" customFormat="1" customHeight="1" spans="1:6">
      <c r="A4" s="6">
        <f>ROW()-3</f>
        <v>1</v>
      </c>
      <c r="B4" s="6" t="s">
        <v>9</v>
      </c>
      <c r="C4" s="6">
        <f>215/5</f>
        <v>43</v>
      </c>
      <c r="D4" s="6">
        <v>33.4</v>
      </c>
      <c r="E4" s="6">
        <v>76.4</v>
      </c>
      <c r="F4" s="6"/>
    </row>
    <row r="5" s="1" customFormat="1" customHeight="1" spans="1:6">
      <c r="A5" s="6">
        <f>ROW()-3</f>
        <v>2</v>
      </c>
      <c r="B5" s="6" t="s">
        <v>10</v>
      </c>
      <c r="C5" s="6">
        <f>214/5</f>
        <v>42.8</v>
      </c>
      <c r="D5" s="6">
        <v>29</v>
      </c>
      <c r="E5" s="6">
        <v>71.8</v>
      </c>
      <c r="F5" s="6"/>
    </row>
    <row r="6" s="1" customFormat="1" customHeight="1" spans="1:6">
      <c r="A6" s="6">
        <f>ROW()-3</f>
        <v>3</v>
      </c>
      <c r="B6" s="6" t="s">
        <v>11</v>
      </c>
      <c r="C6" s="6">
        <f>197/5</f>
        <v>39.4</v>
      </c>
      <c r="D6" s="6">
        <v>27.6</v>
      </c>
      <c r="E6" s="6">
        <v>67</v>
      </c>
      <c r="F6" s="7"/>
    </row>
    <row r="7" s="1" customFormat="1" customHeight="1" spans="1:6">
      <c r="A7" s="6">
        <f>ROW()-3</f>
        <v>4</v>
      </c>
      <c r="B7" s="6" t="s">
        <v>12</v>
      </c>
      <c r="C7" s="6">
        <f>176/5</f>
        <v>35.2</v>
      </c>
      <c r="D7" s="6">
        <v>30.6</v>
      </c>
      <c r="E7" s="6">
        <v>65.8</v>
      </c>
      <c r="F7" s="6"/>
    </row>
    <row r="8" s="1" customFormat="1" customHeight="1" spans="1:6">
      <c r="A8" s="6">
        <f>ROW()-3</f>
        <v>5</v>
      </c>
      <c r="B8" s="6" t="s">
        <v>13</v>
      </c>
      <c r="C8" s="6">
        <f>139/5</f>
        <v>27.8</v>
      </c>
      <c r="D8" s="6">
        <v>5.2</v>
      </c>
      <c r="E8" s="6">
        <v>33</v>
      </c>
      <c r="F8" s="7"/>
    </row>
    <row r="9" s="1" customFormat="1" customHeight="1" spans="1:6">
      <c r="A9" s="6">
        <f>ROW()-3</f>
        <v>6</v>
      </c>
      <c r="B9" s="6" t="s">
        <v>14</v>
      </c>
      <c r="C9" s="6">
        <f>155/5</f>
        <v>31</v>
      </c>
      <c r="D9" s="6">
        <v>0.6</v>
      </c>
      <c r="E9" s="6">
        <v>31.6</v>
      </c>
      <c r="F9" s="6"/>
    </row>
  </sheetData>
  <sortState ref="A4:F9">
    <sortCondition ref="E4:E9" descending="1"/>
  </sortState>
  <mergeCells count="1">
    <mergeCell ref="A1:F1"/>
  </mergeCells>
  <pageMargins left="0.75" right="0.75" top="1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唔想翻工</cp:lastModifiedBy>
  <dcterms:created xsi:type="dcterms:W3CDTF">2021-06-11T06:56:07Z</dcterms:created>
  <dcterms:modified xsi:type="dcterms:W3CDTF">2021-06-11T07:21:36Z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A4057CA66CC54ED8A8B6716DBF551229</vt:lpwstr>
  </property>
  <property fmtid="{D5CDD505-2E9C-101B-9397-08002B2CF9AE}" pid="3" name="KSOProductBuildVer">
    <vt:lpwstr>2052-11.1.0.10577</vt:lpwstr>
  </property>
</Properties>
</file>