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<sst xmlns="http://schemas.openxmlformats.org/spreadsheetml/2006/main" count="19" uniqueCount="19">
  <si>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燕洞镇2021年公开招聘社会保障中心工作人员面试结果公示</t>
  </si>
  <si>
    <t>单位：燕洞镇人民政府</t>
  </si>
  <si>
    <t>日期：2021年6月11日</t>
  </si>
  <si>
    <t>序号</t>
  </si>
  <si>
    <t>姓名</t>
  </si>
  <si>
    <t>结构化
面试得分</t>
  </si>
  <si>
    <t>现场
操作得分</t>
  </si>
  <si>
    <t>总得分</t>
  </si>
  <si>
    <t>备注</t>
  </si>
  <si>
    <t>黄成毅</t>
  </si>
  <si>
    <t>黄林</t>
  </si>
  <si>
    <t>罗坚誉</t>
  </si>
  <si>
    <t>梁英娇</t>
  </si>
  <si>
    <t>吴彩玉</t>
  </si>
  <si>
    <t>黄忠克</t>
  </si>
  <si>
    <t>辛华赛</t>
  </si>
  <si>
    <t>王凤梅</t>
  </si>
  <si>
    <t>李塘</t>
  </si>
  <si>
    <t>李有富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</si>
</sst>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view="pageBreakPreview" zoomScaleNormal="100" workbookViewId="0">
      <selection activeCell="A5" sqref="A5"/>
    </sheetView>
  </sheetViews>
  <sheetFormatPr defaultColWidth="13.25" defaultRowHeight="30" customHeight="1" outlineLevelCol="5"/>
  <cols>
    <col min="1" max="1" width="9.625" style="1" customWidth="1"/>
    <col min="2" max="2" width="17" style="1" customWidth="1"/>
    <col min="3" max="4" width="17.875" style="1" customWidth="1"/>
    <col min="5" max="5" width="12.875" style="1" customWidth="1"/>
    <col min="6" max="6" width="7.875" style="1" customWidth="1"/>
    <col min="7" max="16380" width="13.25" style="1" customWidth="1"/>
    <col min="16381" max="16381" width="13.25" style="1"/>
  </cols>
  <sheetData>
    <row r="1" s="1" customFormat="1" ht="43" customHeight="1" spans="1:6">
      <c r="A1" s="2" t="s">
        <v>0</v>
      </c>
      <c r="B1" s="2"/>
      <c r="C1" s="2"/>
      <c r="D1" s="2"/>
      <c r="E1" s="2"/>
      <c r="F1" s="2"/>
    </row>
    <row r="2" s="1" customFormat="1" ht="37" customHeight="1" spans="1:6">
      <c r="A2" s="3" t="s">
        <v>1</v>
      </c>
      <c r="B2" s="3"/>
      <c r="C2" s="3" t="s">
        <v>2</v>
      </c>
      <c r="D2" s="3"/>
      <c r="E2" s="3"/>
      <c r="F2" s="3"/>
    </row>
    <row r="3" s="1" customFormat="1" customHeight="1" spans="1:6">
      <c r="A3" s="4" t="s">
        <v>3</v>
      </c>
      <c r="B3" s="4" t="s">
        <v>4</v>
      </c>
      <c r="C3" s="5" t="s">
        <v>5</v>
      </c>
      <c r="D3" s="5" t="s">
        <v>6</v>
      </c>
      <c r="E3" s="4" t="s">
        <v>7</v>
      </c>
      <c r="F3" s="4" t="s">
        <v>8</v>
      </c>
    </row>
    <row r="4" s="1" customFormat="1" customHeight="1" spans="1:6">
      <c r="A4" s="6">
        <f>ROW()-3</f>
        <v>1</v>
      </c>
      <c r="B4" s="6" t="s">
        <v>9</v>
      </c>
      <c r="C4" s="6">
        <v>41.4</v>
      </c>
      <c r="D4" s="6">
        <v>49</v>
      </c>
      <c r="E4" s="6">
        <v>90.4</v>
      </c>
      <c r="F4" s="6"/>
    </row>
    <row r="5" s="1" customFormat="1" customHeight="1" spans="1:6">
      <c r="A5" s="6">
        <f t="shared" ref="A5:A13" si="0">ROW()-3</f>
        <v>2</v>
      </c>
      <c r="B5" s="6" t="s">
        <v>10</v>
      </c>
      <c r="C5" s="6">
        <f>211/5</f>
        <v>42.2</v>
      </c>
      <c r="D5" s="6">
        <v>45.2</v>
      </c>
      <c r="E5" s="6">
        <v>87.4</v>
      </c>
      <c r="F5" s="7"/>
    </row>
    <row r="6" s="1" customFormat="1" customHeight="1" spans="1:6">
      <c r="A6" s="6">
        <f t="shared" si="0"/>
        <v>3</v>
      </c>
      <c r="B6" s="6" t="s">
        <v>11</v>
      </c>
      <c r="C6" s="6">
        <f>182/5</f>
        <v>36.4</v>
      </c>
      <c r="D6" s="6">
        <v>45.2</v>
      </c>
      <c r="E6" s="6">
        <v>81.6</v>
      </c>
      <c r="F6" s="6"/>
    </row>
    <row r="7" s="1" customFormat="1" customHeight="1" spans="1:6">
      <c r="A7" s="6">
        <f t="shared" si="0"/>
        <v>4</v>
      </c>
      <c r="B7" s="6" t="s">
        <v>12</v>
      </c>
      <c r="C7" s="8">
        <f>218/5</f>
        <v>43.6</v>
      </c>
      <c r="D7" s="8">
        <v>29.6</v>
      </c>
      <c r="E7" s="6">
        <v>73.2</v>
      </c>
      <c r="F7" s="6"/>
    </row>
    <row r="8" s="1" customFormat="1" customHeight="1" spans="1:6">
      <c r="A8" s="6">
        <f t="shared" si="0"/>
        <v>5</v>
      </c>
      <c r="B8" s="6" t="s">
        <v>13</v>
      </c>
      <c r="C8" s="6">
        <v>38.6</v>
      </c>
      <c r="D8" s="6">
        <v>25.4</v>
      </c>
      <c r="E8" s="6">
        <v>64</v>
      </c>
      <c r="F8" s="6"/>
    </row>
    <row r="9" s="1" customFormat="1" customHeight="1" spans="1:6">
      <c r="A9" s="6">
        <f t="shared" si="0"/>
        <v>6</v>
      </c>
      <c r="B9" s="6" t="s">
        <v>14</v>
      </c>
      <c r="C9" s="6">
        <v>27.2</v>
      </c>
      <c r="D9" s="6">
        <v>36.4</v>
      </c>
      <c r="E9" s="6">
        <v>63.6</v>
      </c>
      <c r="F9" s="6"/>
    </row>
    <row r="10" s="1" customFormat="1" customHeight="1" spans="1:6">
      <c r="A10" s="6">
        <f t="shared" si="0"/>
        <v>7</v>
      </c>
      <c r="B10" s="6" t="s">
        <v>15</v>
      </c>
      <c r="C10" s="6">
        <f>202/5</f>
        <v>40.4</v>
      </c>
      <c r="D10" s="6">
        <v>14.8</v>
      </c>
      <c r="E10" s="6">
        <v>55.2</v>
      </c>
      <c r="F10" s="6"/>
    </row>
    <row r="11" s="1" customFormat="1" customHeight="1" spans="1:6">
      <c r="A11" s="6">
        <f t="shared" si="0"/>
        <v>8</v>
      </c>
      <c r="B11" s="6" t="s">
        <v>16</v>
      </c>
      <c r="C11" s="6">
        <v>31</v>
      </c>
      <c r="D11" s="6">
        <v>17.8</v>
      </c>
      <c r="E11" s="6">
        <v>48.8</v>
      </c>
      <c r="F11" s="6"/>
    </row>
    <row r="12" s="1" customFormat="1" customHeight="1" spans="1:6">
      <c r="A12" s="6">
        <f t="shared" si="0"/>
        <v>9</v>
      </c>
      <c r="B12" s="6" t="s">
        <v>17</v>
      </c>
      <c r="C12" s="6">
        <v>32.2</v>
      </c>
      <c r="D12" s="6">
        <v>4.6</v>
      </c>
      <c r="E12" s="6">
        <v>36.8</v>
      </c>
      <c r="F12" s="6"/>
    </row>
    <row r="13" s="1" customFormat="1" customHeight="1" spans="1:6">
      <c r="A13" s="6">
        <f t="shared" si="0"/>
        <v>10</v>
      </c>
      <c r="B13" s="6" t="s">
        <v>18</v>
      </c>
      <c r="C13" s="6">
        <f>160/5</f>
        <v>32</v>
      </c>
      <c r="D13" s="6">
        <v>0</v>
      </c>
      <c r="E13" s="6">
        <v>32</v>
      </c>
      <c r="F13" s="6"/>
    </row>
  </sheetData>
  <sortState ref="A4:F13">
    <sortCondition ref="E4:E13" descending="1"/>
  </sortState>
  <mergeCells count="3">
    <mergeCell ref="A1:F1"/>
    <mergeCell ref="A2:B2"/>
    <mergeCell ref="C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唔想翻工</cp:lastModifiedBy>
  <dcterms:created xsi:type="dcterms:W3CDTF">2021-06-11T06:56:27Z</dcterms:created>
  <dcterms:modified xsi:type="dcterms:W3CDTF">2021-06-11T07:21:44Z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48040993E8F14AD48A96B015A4618C5B</vt:lpwstr>
  </property>
  <property fmtid="{D5CDD505-2E9C-101B-9397-08002B2CF9AE}" pid="3" name="KSOProductBuildVer">
    <vt:lpwstr>2052-11.1.0.10577</vt:lpwstr>
  </property>
</Properties>
</file>